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D:\项目文档\指令表\"/>
    </mc:Choice>
  </mc:AlternateContent>
  <xr:revisionPtr revIDLastSave="0" documentId="13_ncr:1_{65198778-1EE9-4223-A51F-C1C505DB746A}" xr6:coauthVersionLast="40" xr6:coauthVersionMax="40" xr10:uidLastSave="{00000000-0000-0000-0000-000000000000}"/>
  <bookViews>
    <workbookView xWindow="0" yWindow="0" windowWidth="23040" windowHeight="9372" xr2:uid="{00000000-000D-0000-FFFF-FFFF00000000}"/>
  </bookViews>
  <sheets>
    <sheet name="EXT-4K600A-MF-51-HBTLS" sheetId="4" r:id="rId1"/>
    <sheet name="Previous" sheetId="5" r:id="rId2"/>
  </sheets>
  <calcPr calcId="181029"/>
</workbook>
</file>

<file path=xl/calcChain.xml><?xml version="1.0" encoding="utf-8"?>
<calcChain xmlns="http://schemas.openxmlformats.org/spreadsheetml/2006/main">
  <c r="F110" i="5" l="1"/>
  <c r="F109" i="5"/>
  <c r="F108" i="5"/>
  <c r="F107" i="5"/>
  <c r="F106" i="5"/>
  <c r="F105" i="5"/>
  <c r="F104" i="5"/>
  <c r="F103" i="5"/>
  <c r="F102" i="5"/>
  <c r="F101" i="5"/>
  <c r="F100" i="5"/>
  <c r="F99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2" i="5"/>
  <c r="F71" i="5"/>
  <c r="F70" i="5"/>
  <c r="F69" i="5"/>
  <c r="F68" i="5"/>
  <c r="F67" i="5"/>
  <c r="F66" i="5"/>
  <c r="F65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29" i="5"/>
  <c r="F28" i="5"/>
  <c r="F27" i="5"/>
  <c r="F26" i="5"/>
  <c r="F25" i="5"/>
  <c r="F24" i="5"/>
  <c r="F22" i="5"/>
  <c r="F21" i="5"/>
  <c r="F20" i="5"/>
  <c r="F19" i="5"/>
  <c r="F18" i="5"/>
  <c r="F17" i="5"/>
  <c r="F16" i="5"/>
  <c r="F15" i="5"/>
  <c r="F14" i="5"/>
  <c r="F13" i="5"/>
  <c r="F12" i="5"/>
  <c r="F11" i="5"/>
  <c r="F9" i="5"/>
  <c r="F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Merklin</author>
    <author>Bud Martin</author>
  </authors>
  <commentList>
    <comment ref="F6" authorId="0" shapeId="0" xr:uid="{00000000-0006-0000-0100-000001000000}">
      <text>
        <r>
          <rPr>
            <b/>
            <sz val="9"/>
            <rFont val="Tahoma"/>
            <family val="2"/>
          </rPr>
          <t>Chris Merklin:</t>
        </r>
        <r>
          <rPr>
            <sz val="9"/>
            <rFont val="Tahoma"/>
            <family val="2"/>
          </rPr>
          <t xml:space="preserve">
updated to "PARAMETER ERROR"</t>
        </r>
      </text>
    </comment>
    <comment ref="G15" authorId="1" shapeId="0" xr:uid="{00000000-0006-0000-0100-000002000000}">
      <text>
        <r>
          <rPr>
            <b/>
            <sz val="9"/>
            <rFont val="Tahoma"/>
            <family val="2"/>
          </rPr>
          <t>Bud Martin:</t>
        </r>
        <r>
          <rPr>
            <sz val="9"/>
            <rFont val="Tahoma"/>
            <family val="2"/>
          </rPr>
          <t xml:space="preserve">
JIRA UHDMF51-15
SET FADE DOWN DEFAULT TO 500ms, FADE UP DEFAULT TO 2000mS AS SUGGESTED BY CHRIS</t>
        </r>
      </text>
    </comment>
    <comment ref="C17" authorId="0" shapeId="0" xr:uid="{00000000-0006-0000-0100-000003000000}">
      <text>
        <r>
          <rPr>
            <b/>
            <sz val="9"/>
            <rFont val="Tahoma"/>
            <family val="2"/>
          </rPr>
          <t>Chris Merklin:</t>
        </r>
        <r>
          <rPr>
            <sz val="9"/>
            <rFont val="Tahoma"/>
            <family val="2"/>
          </rPr>
          <t xml:space="preserve">
updated to 0-50 volume steps</t>
        </r>
      </text>
    </comment>
    <comment ref="C19" authorId="0" shapeId="0" xr:uid="{00000000-0006-0000-0100-000004000000}">
      <text>
        <r>
          <rPr>
            <b/>
            <sz val="9"/>
            <rFont val="Tahoma"/>
            <family val="2"/>
          </rPr>
          <t>Chris Merklin:</t>
        </r>
        <r>
          <rPr>
            <sz val="9"/>
            <rFont val="Tahoma"/>
            <family val="2"/>
          </rPr>
          <t xml:space="preserve">
updated to 0-50 volume steps</t>
        </r>
      </text>
    </comment>
    <comment ref="C35" authorId="0" shapeId="0" xr:uid="{00000000-0006-0000-0100-000005000000}">
      <text>
        <r>
          <rPr>
            <b/>
            <sz val="9"/>
            <rFont val="Tahoma"/>
            <family val="2"/>
          </rPr>
          <t>Chris Merklin:</t>
        </r>
        <r>
          <rPr>
            <sz val="9"/>
            <rFont val="Tahoma"/>
            <family val="2"/>
          </rPr>
          <t xml:space="preserve">
removed extra line at end</t>
        </r>
      </text>
    </comment>
  </commentList>
</comments>
</file>

<file path=xl/sharedStrings.xml><?xml version="1.0" encoding="utf-8"?>
<sst xmlns="http://schemas.openxmlformats.org/spreadsheetml/2006/main" count="950" uniqueCount="717">
  <si>
    <t>HDM-B88H70P-US0064 ASCII Command</t>
  </si>
  <si>
    <t>Serial port protocol:  baud rate: 115200(default)    Data bits:  8     Stop bits:  1    Check bit: 0</t>
  </si>
  <si>
    <t>TCP/IP protocol port: 8000</t>
  </si>
  <si>
    <t>x,y XXX are parameters</t>
  </si>
  <si>
    <t>VERSION V1.13</t>
  </si>
  <si>
    <t>Command Code</t>
  </si>
  <si>
    <t>Description</t>
  </si>
  <si>
    <t>Example</t>
  </si>
  <si>
    <t>Feedback</t>
  </si>
  <si>
    <t>Default Setting</t>
  </si>
  <si>
    <t>Power</t>
  </si>
  <si>
    <t>s power on!</t>
  </si>
  <si>
    <t>power on the unit</t>
  </si>
  <si>
    <t>s power on!                                                                                                                            #POWER 0</t>
  </si>
  <si>
    <t>power on                                                                                                                           POWER 0</t>
  </si>
  <si>
    <t>power is on</t>
  </si>
  <si>
    <t>s power off!</t>
  </si>
  <si>
    <t>power off the unit</t>
  </si>
  <si>
    <t xml:space="preserve">s power off!     </t>
  </si>
  <si>
    <t xml:space="preserve">power off      </t>
  </si>
  <si>
    <t>r power!</t>
  </si>
  <si>
    <t>get current power state</t>
  </si>
  <si>
    <t xml:space="preserve">power on     </t>
  </si>
  <si>
    <t>s rboot!</t>
  </si>
  <si>
    <t>reboot the unit</t>
  </si>
  <si>
    <t xml:space="preserve">reboot                 </t>
  </si>
  <si>
    <t>SYSTEM Setup</t>
  </si>
  <si>
    <t>s beep on!</t>
  </si>
  <si>
    <t>Enable buzzer function</t>
  </si>
  <si>
    <t>beep on</t>
  </si>
  <si>
    <t>s beep off!</t>
  </si>
  <si>
    <t>Disable buzzer function</t>
  </si>
  <si>
    <t>beep off</t>
  </si>
  <si>
    <t>r beep!</t>
  </si>
  <si>
    <t>Get the status of the buzzer</t>
  </si>
  <si>
    <t>s lock on!</t>
  </si>
  <si>
    <t>Lock the buttons of the front panel</t>
  </si>
  <si>
    <t>lock on</t>
  </si>
  <si>
    <t>s lock off!</t>
  </si>
  <si>
    <t>Unlock the buttons of the front panel</t>
  </si>
  <si>
    <t>lock off</t>
  </si>
  <si>
    <t>r lock!</t>
  </si>
  <si>
    <t>Get the buttons lock or unlock status of the front panel</t>
  </si>
  <si>
    <t>s factory reset!</t>
  </si>
  <si>
    <t>Restore to factory settings</t>
  </si>
  <si>
    <t>Restore factory settings</t>
  </si>
  <si>
    <t>r type!</t>
  </si>
  <si>
    <t>Query matrix model</t>
  </si>
  <si>
    <t>HDM-988H100</t>
  </si>
  <si>
    <t>r version!</t>
  </si>
  <si>
    <t>Query software version</t>
  </si>
  <si>
    <t xml:space="preserve">V1.10
HDMI(1): V00.05.0b
HDMI(2): V00.05.0b
HDMI(3): V00.05.0b
HDMI(4): V00.05.0b
HDMI(5): V00.05.0b
HDMI(6): V00.05.0b
HDMI(7): V00.05.0b
HDMI(8): V00.05.0b
</t>
  </si>
  <si>
    <t>r status!</t>
  </si>
  <si>
    <t>Query the state of the unit</t>
  </si>
  <si>
    <t>power on
V1.10
HDM-988H100
AV 1 -&gt; 1
AV 2 -&gt; 2
AV 3 -&gt; 3
AV 4 -&gt; 4
AV 5 -&gt; 5
AV 6 -&gt; 6
AV 7 -&gt; 7
AV 8 -&gt; 8
beep off
lock off
ip 0.0.0.0
mac 00-00-00-00-00-00
port 8000</t>
  </si>
  <si>
    <t>s lcd backlight off!</t>
  </si>
  <si>
    <t>Set the LCD screen backlight works in normal mode, after a certain time to off automatically</t>
  </si>
  <si>
    <t>lcd backlight off</t>
  </si>
  <si>
    <t>s lcd backlight on!</t>
  </si>
  <si>
    <t>Set the LCD screen backlight always on</t>
  </si>
  <si>
    <t>lcd backlight on</t>
  </si>
  <si>
    <t>r lcd backlight mode!</t>
  </si>
  <si>
    <t>Get the control mode of LCD screen backlight</t>
  </si>
  <si>
    <t>s lcd time x!</t>
  </si>
  <si>
    <t>Set the on time of LCD screen backlight, x=10~255</t>
  </si>
  <si>
    <t>s lcd time 30!</t>
  </si>
  <si>
    <t>lcd auto close 30s</t>
  </si>
  <si>
    <t>r lcd time!</t>
  </si>
  <si>
    <t>Get the on time of LCD screen backlight</t>
  </si>
  <si>
    <t>s logo1 ****************!</t>
  </si>
  <si>
    <t>Set the logo name displayed on the first line of LCD screen,the max character is 16</t>
  </si>
  <si>
    <t>s logo1 Matrix Swtich!</t>
  </si>
  <si>
    <t>logo1: Matrix Swtich</t>
  </si>
  <si>
    <t>Matrix Swtich</t>
  </si>
  <si>
    <t>s logo2 ****************!</t>
  </si>
  <si>
    <t>Set the logo name displayed on the second line of LCD screen,the max character is 16</t>
  </si>
  <si>
    <t>s logo2 HDM-988H100!</t>
  </si>
  <si>
    <t>s save x!</t>
  </si>
  <si>
    <r>
      <rPr>
        <sz val="16"/>
        <rFont val="Arial"/>
        <family val="2"/>
      </rPr>
      <t>Save switch routing scenario to group x</t>
    </r>
    <r>
      <rPr>
        <sz val="16"/>
        <rFont val="宋体"/>
        <family val="3"/>
        <charset val="134"/>
      </rPr>
      <t>，</t>
    </r>
    <r>
      <rPr>
        <sz val="16"/>
        <rFont val="Arial"/>
        <family val="2"/>
      </rPr>
      <t>x=1~10</t>
    </r>
  </si>
  <si>
    <t>s save 1!</t>
  </si>
  <si>
    <t>save to group 1</t>
  </si>
  <si>
    <t>s recall x!</t>
  </si>
  <si>
    <r>
      <rPr>
        <sz val="16"/>
        <rFont val="Arial"/>
        <family val="2"/>
      </rPr>
      <t>Recall saved group x scenario</t>
    </r>
    <r>
      <rPr>
        <sz val="16"/>
        <rFont val="宋体"/>
        <family val="3"/>
        <charset val="134"/>
      </rPr>
      <t>，</t>
    </r>
    <r>
      <rPr>
        <sz val="16"/>
        <rFont val="Arial"/>
        <family val="2"/>
      </rPr>
      <t>x=1~10</t>
    </r>
  </si>
  <si>
    <t>s recall 1!</t>
  </si>
  <si>
    <t>recall from group 1</t>
  </si>
  <si>
    <t>s clear x!</t>
  </si>
  <si>
    <t>Clear stored group x scenario,x=1~10</t>
  </si>
  <si>
    <t>s clear 1!</t>
  </si>
  <si>
    <t>clear group 1</t>
  </si>
  <si>
    <t>Routing Setup</t>
  </si>
  <si>
    <t>s x av y!</t>
  </si>
  <si>
    <r>
      <rPr>
        <sz val="16"/>
        <rFont val="Arial"/>
        <family val="2"/>
      </rPr>
      <t>Set input x to output y</t>
    </r>
    <r>
      <rPr>
        <sz val="16"/>
        <rFont val="宋体"/>
        <family val="3"/>
        <charset val="134"/>
      </rPr>
      <t>，</t>
    </r>
    <r>
      <rPr>
        <sz val="16"/>
        <rFont val="Arial"/>
        <family val="2"/>
      </rPr>
      <t>x=1~8, y=1~8</t>
    </r>
  </si>
  <si>
    <t>s 1 av 2!</t>
  </si>
  <si>
    <t>AV 1 -&gt; 2</t>
  </si>
  <si>
    <t>s x on!</t>
  </si>
  <si>
    <r>
      <rPr>
        <sz val="16"/>
        <rFont val="Arial"/>
        <family val="2"/>
      </rPr>
      <t>Set output x on</t>
    </r>
    <r>
      <rPr>
        <sz val="16"/>
        <rFont val="宋体"/>
        <family val="3"/>
        <charset val="134"/>
      </rPr>
      <t>，</t>
    </r>
    <r>
      <rPr>
        <sz val="16"/>
        <rFont val="Arial"/>
        <family val="2"/>
      </rPr>
      <t>x=1~8</t>
    </r>
  </si>
  <si>
    <t>s 1 on!</t>
  </si>
  <si>
    <t>s x off!</t>
  </si>
  <si>
    <r>
      <rPr>
        <sz val="16"/>
        <rFont val="Arial"/>
        <family val="2"/>
      </rPr>
      <t>Set output x off</t>
    </r>
    <r>
      <rPr>
        <sz val="16"/>
        <rFont val="宋体"/>
        <family val="3"/>
        <charset val="134"/>
      </rPr>
      <t>，</t>
    </r>
    <r>
      <rPr>
        <sz val="16"/>
        <rFont val="Arial"/>
        <family val="2"/>
      </rPr>
      <t>x=1~8</t>
    </r>
  </si>
  <si>
    <t>s 1 off!</t>
  </si>
  <si>
    <t>s all on!</t>
  </si>
  <si>
    <t>Set all output on</t>
  </si>
  <si>
    <t>s all off!</t>
  </si>
  <si>
    <t>Set all output  off</t>
  </si>
  <si>
    <t>s x all!</t>
  </si>
  <si>
    <r>
      <rPr>
        <sz val="16"/>
        <rFont val="Arial"/>
        <family val="2"/>
      </rPr>
      <t>Switch input x to all outputs</t>
    </r>
    <r>
      <rPr>
        <sz val="16"/>
        <rFont val="宋体"/>
        <family val="3"/>
        <charset val="134"/>
      </rPr>
      <t>，</t>
    </r>
    <r>
      <rPr>
        <sz val="16"/>
        <rFont val="Arial"/>
        <family val="2"/>
      </rPr>
      <t>x=1~8</t>
    </r>
  </si>
  <si>
    <t>s 1 all!</t>
  </si>
  <si>
    <t>1 to all</t>
  </si>
  <si>
    <t>s ptp!</t>
  </si>
  <si>
    <t>Switch input 1 to output 1, input 2 to output 2 …</t>
  </si>
  <si>
    <t>ptp</t>
  </si>
  <si>
    <t>r out y!</t>
  </si>
  <si>
    <t>Get output port route to which input port, y=1~8</t>
  </si>
  <si>
    <t>r out 2!</t>
  </si>
  <si>
    <t>AV 1 -&gt;2</t>
  </si>
  <si>
    <t>r all out!</t>
  </si>
  <si>
    <t>Get all output ports routing status</t>
  </si>
  <si>
    <t>AV x -&gt; 1
AV x -&gt; 2
    .
    .
AV x -&gt; 7
AV x -&gt; 8</t>
  </si>
  <si>
    <t>r link in x!</t>
  </si>
  <si>
    <t>Get input port status, x=1~8</t>
  </si>
  <si>
    <t>r link in 1!</t>
  </si>
  <si>
    <t xml:space="preserve"> IN1: connect</t>
  </si>
  <si>
    <t>r link in all!</t>
  </si>
  <si>
    <t xml:space="preserve">Get all input ports HDMI status </t>
  </si>
  <si>
    <t>HDMI IN1: connect
HDMI IN2: connect
       .
       .
HDMI IN7: connect
HDMI IN8: connect</t>
  </si>
  <si>
    <t>r link out y!</t>
  </si>
  <si>
    <t>Get output port HDMI status, y=1~8</t>
  </si>
  <si>
    <t>r link out 1!</t>
  </si>
  <si>
    <t xml:space="preserve">HDMI OUT1: connect
</t>
  </si>
  <si>
    <t>r link all out!</t>
  </si>
  <si>
    <t>Get all output ports HDMI status</t>
  </si>
  <si>
    <t xml:space="preserve">HDMI OUT1: connect
      .
      .
HDMI OUT8: connect
</t>
  </si>
  <si>
    <t>EDID Setup</t>
  </si>
  <si>
    <t>s edid x c y!</t>
  </si>
  <si>
    <t>Copy output y EDID to input x port, x=1~8,y=1~8</t>
  </si>
  <si>
    <t>s edid 1 c 2!</t>
  </si>
  <si>
    <t>copy edid from output 2 to input 1</t>
  </si>
  <si>
    <t>s edid x d y!</t>
  </si>
  <si>
    <t>Set input x EDID to internal EDID y,x=1~8,y=1~24</t>
  </si>
  <si>
    <t>s edid 1 d 10!</t>
  </si>
  <si>
    <t>IN1:4K2K30_444,Stereo Audio 2.0</t>
  </si>
  <si>
    <t>s edid all c y!</t>
  </si>
  <si>
    <t>Copy output y EDID to all input ports, y=1~8</t>
  </si>
  <si>
    <t>s edid all c 1!</t>
  </si>
  <si>
    <t>copy edid from output1 to all inputs</t>
  </si>
  <si>
    <t>s edid all d y!</t>
  </si>
  <si>
    <t>Set all input ports EDID to internal EDID y, x=1~8,y=1~24</t>
  </si>
  <si>
    <t>s edid all d 24!</t>
  </si>
  <si>
    <t>ALL IN: 4K2K60,HD Audio 7.1 HDR</t>
  </si>
  <si>
    <t>s edid default!</t>
  </si>
  <si>
    <t>Set default EDID to all input ports 
(default EDID is 4K2K60_444,Stereo Audio 2.0)</t>
  </si>
  <si>
    <t>ALL IN: 4K2K60_444,Stereo Audio 2.0</t>
  </si>
  <si>
    <t>r display edid x!</t>
  </si>
  <si>
    <t>Get EDID data of TV be connected to HDMI output port, x=1~8</t>
  </si>
  <si>
    <t>r display edid 1!</t>
  </si>
  <si>
    <t>EDID : 00 FF FF FF FF FF FF 00 ………</t>
  </si>
  <si>
    <t>r edid x!</t>
  </si>
  <si>
    <t>Get input port EDID status, x=1~8</t>
  </si>
  <si>
    <t>r edid 1!</t>
  </si>
  <si>
    <t>IN1: 4K2K60_444,Stereo Audio 2.0</t>
  </si>
  <si>
    <t>r all edid!</t>
  </si>
  <si>
    <t>Get all input ports EDID status</t>
  </si>
  <si>
    <t>IN1: 4K2K60_444,Stereo Audio 2.0
IN2: 4K2K60_444,Stereo Audio 2.0
IN3: 4K2K60_444,Stereo Audio 2.0
IN4: 4K2K60_444,Stereo Audio 2.0
IN5: 4K2K60_444,Stereo Audio 2.0
IN6: 4K2K60_444,Stereo Audio 2.0
IN7: 4K2K60_444,Stereo Audio 2.0
IN8: 4K2K60_444,Stereo Audio 2.0</t>
  </si>
  <si>
    <t>HDCP Setup</t>
  </si>
  <si>
    <t>s x hdcp on!</t>
  </si>
  <si>
    <t>Enable output port HDCP, x=1~8</t>
  </si>
  <si>
    <t>s 1 hdcp on!</t>
  </si>
  <si>
    <t>out 1 hdcp on</t>
  </si>
  <si>
    <t>s x hdcp off!</t>
  </si>
  <si>
    <t>Disable output port HDCP, x=1~8</t>
  </si>
  <si>
    <t>s 1 hdcp off!</t>
  </si>
  <si>
    <t>out 1 hdcp off</t>
  </si>
  <si>
    <t>s x hdcp auto!</t>
  </si>
  <si>
    <r>
      <rPr>
        <sz val="16"/>
        <rFont val="Arial"/>
        <family val="2"/>
      </rPr>
      <t>Set output port HDCP follows input port HDCP</t>
    </r>
  </si>
  <si>
    <t>s 1 hdcp auto!</t>
  </si>
  <si>
    <t>out 1 hdcp auto</t>
  </si>
  <si>
    <t>s all hdcp on!</t>
  </si>
  <si>
    <t>Enable all output ports HDCP</t>
  </si>
  <si>
    <t>all out hdcp on</t>
  </si>
  <si>
    <t>s all hdcp off!</t>
  </si>
  <si>
    <t>Disable all output ports HDCP</t>
  </si>
  <si>
    <t>all out hdcp off</t>
  </si>
  <si>
    <t>s all hdcp auto!</t>
  </si>
  <si>
    <t>Set all output ports HDCP follow their corresponding input port HDCP</t>
  </si>
  <si>
    <t>all out hdcp auto</t>
  </si>
  <si>
    <t>r hdcp in x!</t>
  </si>
  <si>
    <t>Get input port HDCP status, x=1~8</t>
  </si>
  <si>
    <t>r hdcp in 1!</t>
  </si>
  <si>
    <t>in 1 hdcp on</t>
  </si>
  <si>
    <t>r hdcp out y!</t>
  </si>
  <si>
    <t>Get output port HDCP status, y=1~8</t>
  </si>
  <si>
    <t>r hdcp out 1!</t>
  </si>
  <si>
    <t xml:space="preserve">out1 hdcp on
</t>
  </si>
  <si>
    <t>r hdcp all in!</t>
  </si>
  <si>
    <t>Get all input ports HDCP status</t>
  </si>
  <si>
    <t>in 1 hdcp on
in 2 hdcp on
in 3 hdcp on
in 4 hdcp on
in 5 hdcp on
in 6 hdcp on
in 7 hdcp on
in 8 hdcp on</t>
  </si>
  <si>
    <t>r hdcp all out!</t>
  </si>
  <si>
    <t>Get all output ports HDCP status</t>
  </si>
  <si>
    <t>out 1 hdcp on
 out 2 hdcp on
out 3 hdcp on
 out 4 hdcp on
 out 5 hdcp on
out 6 hdcp on
 out 7 hdcp on
out 8 hdcp on</t>
  </si>
  <si>
    <t>Audio Setup</t>
  </si>
  <si>
    <t>s x arc on!</t>
  </si>
  <si>
    <t>Turn on ARC output, x=1~8</t>
  </si>
  <si>
    <t>s 1 arc on!</t>
  </si>
  <si>
    <t>output 1  arc on</t>
  </si>
  <si>
    <t>s x arc off!</t>
  </si>
  <si>
    <t>Turn off ARC output, x=1~8</t>
  </si>
  <si>
    <t>s 1 arc off!</t>
  </si>
  <si>
    <t>output 1 arc off</t>
  </si>
  <si>
    <t>s all arc on!</t>
  </si>
  <si>
    <t>Turn on ARC of all outputs</t>
  </si>
  <si>
    <t>all out arc on</t>
  </si>
  <si>
    <t>s all arc off!</t>
  </si>
  <si>
    <t>Turn off ARC of all outputs</t>
  </si>
  <si>
    <t>all out arc off</t>
  </si>
  <si>
    <t>r arc x!</t>
  </si>
  <si>
    <t>Get ARC state of output, x=1-8</t>
  </si>
  <si>
    <t>r arc 1!</t>
  </si>
  <si>
    <t xml:space="preserve">output 1 arc on
</t>
  </si>
  <si>
    <t>r all arc!</t>
  </si>
  <si>
    <t>Get ARC state of all outputs</t>
  </si>
  <si>
    <t>output 1 arc off
output 2 arc off
output 3 arc off
output 4 arc off
output 5 arc off
output 6 arc off
output 7 arc off
output 8 arc off</t>
  </si>
  <si>
    <t xml:space="preserve">output 1 arc off
output 2 arc off
output 3 arc off
output 4 arc off
output 5 arc off
output 6 arc off
output 7 arc off
output 8 arc off
</t>
  </si>
  <si>
    <t>NETWORK SETTINGS</t>
  </si>
  <si>
    <t>s dhcp off!</t>
  </si>
  <si>
    <t>Set network module to static IP</t>
  </si>
  <si>
    <t>ip mode Static</t>
  </si>
  <si>
    <t>s dhcp on!</t>
  </si>
  <si>
    <t>Set network module to DHCP</t>
  </si>
  <si>
    <t>ip mode DHCP</t>
  </si>
  <si>
    <t>r dhcp!</t>
  </si>
  <si>
    <t>Get dhcp status of the network module</t>
  </si>
  <si>
    <t>s ip addr XXX.XXX.XXX.XXX!</t>
  </si>
  <si>
    <t>Set the IP address</t>
  </si>
  <si>
    <t>s ip addr 192.168.1.100!</t>
  </si>
  <si>
    <t>192.168.1.100</t>
  </si>
  <si>
    <t>r ip addr!</t>
  </si>
  <si>
    <t>Get the IP address</t>
  </si>
  <si>
    <t>s subnet XXX.XXX.XXX.XXX!</t>
  </si>
  <si>
    <t>Set the subnet mask</t>
  </si>
  <si>
    <t>s subnet 255.255.255.0!</t>
  </si>
  <si>
    <t>255.255.255.0</t>
  </si>
  <si>
    <t>r subnet!</t>
  </si>
  <si>
    <t>Get the subnet mask</t>
  </si>
  <si>
    <t>s gateway XXX.XXX.XXX.XXX!</t>
  </si>
  <si>
    <t>Set the gateway</t>
  </si>
  <si>
    <t>s gateway 192.168.1.1!</t>
  </si>
  <si>
    <t>192.168.1.1</t>
  </si>
  <si>
    <t>r gateway!</t>
  </si>
  <si>
    <t>Get the gateway</t>
  </si>
  <si>
    <t>s port x!</t>
  </si>
  <si>
    <t>Set network port number</t>
  </si>
  <si>
    <t>s port 8000!</t>
  </si>
  <si>
    <t>r port!</t>
  </si>
  <si>
    <t>Get network port number</t>
  </si>
  <si>
    <t>r mac addr!</t>
  </si>
  <si>
    <t>Get the MAC address</t>
  </si>
  <si>
    <t>E8-6A-64-42-BA-5D</t>
  </si>
  <si>
    <t>s network enable!</t>
  </si>
  <si>
    <t>When configuring network modules,execute all the commands you need firstly then execute this command to reboot network modules</t>
  </si>
  <si>
    <t>network applying…</t>
  </si>
  <si>
    <t>EXT-4K600A-MF-51-HBTLS</t>
  </si>
  <si>
    <t>Comparable HD-CVT Commands</t>
  </si>
  <si>
    <t>Gefen Notes</t>
  </si>
  <si>
    <t>VERSION</t>
  </si>
  <si>
    <t>X3.9</t>
  </si>
  <si>
    <t>TCP/UDP COMMANDS</t>
  </si>
  <si>
    <t>Syntax</t>
  </si>
  <si>
    <t>Feedback Errors</t>
  </si>
  <si>
    <t>Help</t>
  </si>
  <si>
    <t>#HELP</t>
  </si>
  <si>
    <t>LISTS ALL AVAILABLE TCP/UDP COMMANDS. IF A COMMAND IS SPECIFIED THEN BOTH THE DESCRIPTION AND SYNTAX WILL BE LISTED FOR THE COMMAND</t>
  </si>
  <si>
    <t>#HELP (OPTIONAL PARAM1)
PARAM1 = ANY TCP/UDP COMMAND (NO '#')</t>
  </si>
  <si>
    <t>#HELP GET_IPCONFIG</t>
  </si>
  <si>
    <t>GET THE CURRENT IP CONFIGURATION
#GET_IPCONFIG</t>
  </si>
  <si>
    <t>E00 - COMMAND NOT RECOGNIZED
E01 - PARAMETER ERROR</t>
  </si>
  <si>
    <t>N/A</t>
  </si>
  <si>
    <t xml:space="preserve">#POWER </t>
  </si>
  <si>
    <t>POWER THE UNIT ON/OFF</t>
  </si>
  <si>
    <t>#POWER PARAM1
PARAM1 = 0 ~ 1
0 - OFF
1 - ON</t>
  </si>
  <si>
    <t>#POWER 1                                                                                                                               #POWER 0</t>
  </si>
  <si>
    <t>POWER 1                                                                                                                               POWER 0</t>
  </si>
  <si>
    <t>POWER IS ON</t>
  </si>
  <si>
    <t>s power on!
s power off!</t>
  </si>
  <si>
    <t xml:space="preserve">#GET_POWER </t>
  </si>
  <si>
    <t>GET CURRENT POWER STATE</t>
  </si>
  <si>
    <t xml:space="preserve">POWER 0                            </t>
  </si>
  <si>
    <t>Audio/Volume</t>
  </si>
  <si>
    <t>#SET_MIXER</t>
  </si>
  <si>
    <t>SET MICROPHONE MIXER MODE</t>
  </si>
  <si>
    <t>#SET_MIXER PARAM1
PARAM1 = 0 ~ 2
0  - MICROPHONE MIX OFF
1 - MICROPHONE MIX ON
2 - MICROPHONE MIX AUTO</t>
  </si>
  <si>
    <t>#SET_MIXER 2</t>
  </si>
  <si>
    <t>MIXER  2</t>
  </si>
  <si>
    <t>2
(AUTO)</t>
  </si>
  <si>
    <t>s mixer on!
s mixer off!
s mixer auto!</t>
  </si>
  <si>
    <t>#GET_MIXER</t>
  </si>
  <si>
    <t>GET MICROPHONE MIXER MODE</t>
  </si>
  <si>
    <t>r mixer!</t>
  </si>
  <si>
    <t>#SET_MAIN_REDUCTION</t>
  </si>
  <si>
    <t>SET MAIN (SOURCE) VOLUME REDUCTION AMOUNT WHEN MIC IS ACTIVE WHEN USING THE "AUTO" MICROPHONE MIXER MODE</t>
  </si>
  <si>
    <t>#SET_MAIN_REDUCTION PARAM1
PARAM1 = 1 ~ 24
1 ~ 24 - DECIBELS OF MAIN (SOURCE) VOLUME REDUCTION</t>
  </si>
  <si>
    <t>#SET_MAIN_REDUCTION 12</t>
  </si>
  <si>
    <t>MAIN_REDUCTION  12</t>
  </si>
  <si>
    <t>s auto vol!</t>
  </si>
  <si>
    <t>#GET_MAIN_REDUCTION</t>
  </si>
  <si>
    <t>GET MAIN (SOURCE) VOLUME REDUCTION AMOUNT WHEN MIC IS ACTIVE WHEN USING THE "AUTO" MICROPHONE MIXER MODE</t>
  </si>
  <si>
    <t>r auto vol!</t>
  </si>
  <si>
    <t>#SET_FADE_TIME</t>
  </si>
  <si>
    <t xml:space="preserve">SET MAIN (SOURCE) AUDIO FADE TIMES WHEN USING THE "AUTO" MICROPHONE MIXER MODE </t>
  </si>
  <si>
    <t>#SET_FADE_TIME PARAM1 PARAM2
PARAM1 = 0 ~ 1
0 - FADE DOWN TIME
1 - FADE UP TIME
PARAM2 = 250 ~ 5000
- TIME IN MILLISECONDS</t>
  </si>
  <si>
    <t>#SET_FADE_TIME 0 500
#SET_FADE_TIME 1 500</t>
  </si>
  <si>
    <t>FADE_TIME  0 500
FADE_TIME  1 500</t>
  </si>
  <si>
    <t>FADE DOWN - 500
FADE UP - 2000</t>
  </si>
  <si>
    <t>s auto time 1000!</t>
  </si>
  <si>
    <t>#GET_FADE_TIME</t>
  </si>
  <si>
    <t xml:space="preserve">GET MAIN (SOURCE) AUDIO FADE TIMES WHEN USING THE "AUTO" MICROPHONE MIXER MODE </t>
  </si>
  <si>
    <t>#GET_FADE_TIME PARAM1
PARAM1 = 0 ~ 1
0 - FADE DOWN TIME
1 - FADE UP TIME</t>
  </si>
  <si>
    <t>#GET_FADE_TIME 0
#GET_FADE_TIME 1</t>
  </si>
  <si>
    <t>r auto time!</t>
  </si>
  <si>
    <t>#SET_VOL</t>
  </si>
  <si>
    <t>SET MAIN (SOURCE) VOLUME LEVEL</t>
  </si>
  <si>
    <r>
      <rPr>
        <sz val="10"/>
        <rFont val="Arial"/>
        <family val="2"/>
      </rPr>
      <t xml:space="preserve">#SET_VOL PARAM1 (PARAM2 OPTIONAL PARAMETER WHEN USING "+" OR "-" TO INCREASE OR DECREASE VOLUME BY VALUE)
PARAM1 = 0 ~ 50, </t>
    </r>
    <r>
      <rPr>
        <sz val="12"/>
        <rFont val="Arial"/>
        <family val="2"/>
      </rPr>
      <t>+</t>
    </r>
    <r>
      <rPr>
        <sz val="10"/>
        <rFont val="Arial"/>
        <family val="2"/>
      </rPr>
      <t xml:space="preserve">, </t>
    </r>
    <r>
      <rPr>
        <sz val="12"/>
        <rFont val="Arial"/>
        <family val="2"/>
      </rPr>
      <t xml:space="preserve">-
</t>
    </r>
    <r>
      <rPr>
        <sz val="10"/>
        <rFont val="Arial"/>
        <family val="2"/>
      </rPr>
      <t xml:space="preserve">0 ~ 50 - VOLUME LEVEL
</t>
    </r>
    <r>
      <rPr>
        <sz val="12"/>
        <rFont val="Arial"/>
        <family val="2"/>
      </rPr>
      <t>+</t>
    </r>
    <r>
      <rPr>
        <sz val="10"/>
        <rFont val="Arial"/>
        <family val="2"/>
      </rPr>
      <t xml:space="preserve"> - INCREASE VOLUME
</t>
    </r>
    <r>
      <rPr>
        <sz val="12"/>
        <rFont val="Arial"/>
        <family val="2"/>
      </rPr>
      <t>-</t>
    </r>
    <r>
      <rPr>
        <sz val="10"/>
        <rFont val="Arial"/>
        <family val="2"/>
      </rPr>
      <t xml:space="preserve"> - DECREASE VOLUME
PARAM2 = 0 ~ 50 (VOLUME INCREASE/DECREASE VALUE)</t>
    </r>
  </si>
  <si>
    <t>#SET_VOL 50
#SET_VOL - 10
#SET_VOL + 10</t>
  </si>
  <si>
    <r>
      <rPr>
        <sz val="10"/>
        <rFont val="Arial"/>
        <family val="2"/>
      </rPr>
      <t xml:space="preserve">VOL 50
VOL </t>
    </r>
    <r>
      <rPr>
        <sz val="12"/>
        <rFont val="Arial"/>
        <family val="2"/>
      </rPr>
      <t>-</t>
    </r>
    <r>
      <rPr>
        <sz val="10"/>
        <rFont val="Arial"/>
        <family val="2"/>
      </rPr>
      <t xml:space="preserve"> 10
VOL + 10</t>
    </r>
  </si>
  <si>
    <t>s out vol 0!
s out vol up 1!
s out vol down 1!</t>
  </si>
  <si>
    <t>#GET_VOL</t>
  </si>
  <si>
    <t>GET MAIN (SOURCE) VOLUME LEVEL</t>
  </si>
  <si>
    <t>VOL 50</t>
  </si>
  <si>
    <t>r out vol!</t>
  </si>
  <si>
    <t>#SET_MIC_VOL</t>
  </si>
  <si>
    <t>SET MICROPHONE VOLUME LEVEL</t>
  </si>
  <si>
    <t>#SET_MIC_VOL PARAM1 (PARAM2 OPTIONAL PARAMETER WHEN USING "+" OR "-" TO INCREASE OR DECREASE MIC VOLUME BY VALUE)
PARAM1 = 0 ~ 50, +, -
0 ~ 50 - VOLUME LEVEL
+ - INCRESE VOLUME
- - DECREASE VOLUME
PARAM2 = 0 ~ 50 (VOLUME INCREASE/DECREASE VALUE)</t>
  </si>
  <si>
    <t>#SET_MIC_VOL 30
#SET_MIC_VOL - 10
#SET_MIC_VOL + 10</t>
  </si>
  <si>
    <r>
      <rPr>
        <sz val="10"/>
        <rFont val="Arial"/>
        <family val="2"/>
      </rPr>
      <t xml:space="preserve">VOL 30
VOL </t>
    </r>
    <r>
      <rPr>
        <sz val="12"/>
        <rFont val="Arial"/>
        <family val="2"/>
      </rPr>
      <t>-</t>
    </r>
    <r>
      <rPr>
        <sz val="10"/>
        <rFont val="Arial"/>
        <family val="2"/>
      </rPr>
      <t xml:space="preserve"> 10
VOL </t>
    </r>
    <r>
      <rPr>
        <sz val="12"/>
        <rFont val="Arial"/>
        <family val="2"/>
      </rPr>
      <t>+</t>
    </r>
    <r>
      <rPr>
        <sz val="10"/>
        <rFont val="Arial"/>
        <family val="2"/>
      </rPr>
      <t xml:space="preserve"> 10</t>
    </r>
  </si>
  <si>
    <t>s mic vol 0!
s mic vol up 1!
s mic vol down 1!</t>
  </si>
  <si>
    <t>#GET_MIC_VOL</t>
  </si>
  <si>
    <t>GET MICROPHONE VOLUME LEVEL</t>
  </si>
  <si>
    <t>VOL 30</t>
  </si>
  <si>
    <t>r mic vol!</t>
  </si>
  <si>
    <t>#SET_MUTE</t>
  </si>
  <si>
    <t>SET OUTPUT AUDIO MUTE</t>
  </si>
  <si>
    <t>#SET_MUTE PARAM1 PARAM2
PARAM1 = 0, S, M
0  - BOTH MAIN (SOURCE) AND MIC
S - MAIN (SOURCE) AUDIO
M - MICROPHONE INPUT
PARAM2 = 0 ~ 1
0 - UNMUTE
1 - MUTE</t>
  </si>
  <si>
    <t>#SET_MUTE 0 1
#SET_MUTE S 1</t>
  </si>
  <si>
    <t>MUTE  0 1
MUTE S 1</t>
  </si>
  <si>
    <t>MAIN - 0 (UNMUTE)
MICROPHONE - 0 (UNMUTE)</t>
  </si>
  <si>
    <t>s mic mute on!
s mic mute off!
s audio mute on!
s audio mute off!
s mute on!
s mute off!</t>
  </si>
  <si>
    <t>#GET_MUTE</t>
  </si>
  <si>
    <t>GET OUTPUT AUDIO MUTE STATUS</t>
  </si>
  <si>
    <t>#GET_MUTE PARAM1
PARAM1 = 0, S, M
0  - BOTH MAIN (SOURCE) AND MIC (FEEDBACK LISTED IN ORDER MAIN, MICROPHONE)
S - MAIN (SOURCE) AUDIO
M - MICROPHONE INPUT</t>
  </si>
  <si>
    <t>#GET_MUTE 0
#GET_MUTE S
#GET_MUTE M</t>
  </si>
  <si>
    <t>MUTE 1 1
MUTE S 1
MUTE M 1</t>
  </si>
  <si>
    <t>Routing</t>
  </si>
  <si>
    <t>R</t>
  </si>
  <si>
    <t>ROUTE HDMI 1, HDMI 2, HDMI 3, DSPLAYPORT, OR VGA INPUT TO OUTPUT</t>
  </si>
  <si>
    <t>R PARAM1
PARAM1 = 1 ~ 5
1 - HDMI 1
2 - HDMI 2
3 - HDMI 3
4 - DISPLAYPORT
5 - VGA/YPBPR/COMPOSITE</t>
  </si>
  <si>
    <t>R 1</t>
  </si>
  <si>
    <t>1
(HDMI 1)</t>
  </si>
  <si>
    <t>s source 1!</t>
  </si>
  <si>
    <t>S</t>
  </si>
  <si>
    <t>GET CURRENTLY SELECTED INPUT</t>
  </si>
  <si>
    <t>S
NO PARAMETER</t>
  </si>
  <si>
    <t>S 1</t>
  </si>
  <si>
    <t>r source!</t>
  </si>
  <si>
    <t>A</t>
  </si>
  <si>
    <t>SET INPUT AUDIO SOURCE (SET AUDIO LINK)</t>
  </si>
  <si>
    <t>A PARAM1 PARAM2
PARAM1 = 1 ~ 5
1 - HDMI 1
2 - HDMI 2
3 - HDMI 3
4 - DISPLAYPORT
5 - VGA/YPBPR/COMPOSITE
PARAM2 = 0 ~ 5
0 - EMBEDDED AUDIO (VALID WITH HDMI AND DISPLAYPORT INPUTS ONLY)
1 - EXTERNAL 1 AUDIO INPUT
2 - EXTERNAL 2 AUDIO INPUT
3 - EXTERNAL 3 AUDIO INPUT
4 - EXTERNAL 4 AUDIO INPUT
5 - EXTERNAL 5 AUDIO INPUT</t>
  </si>
  <si>
    <t>A 1 0
A 2 1
A 3 2</t>
  </si>
  <si>
    <t>HDMI 1 - 0 (EMBEDDED)
HDMI 2 - 0 (EMBEDDED)
HDMI 3 - 0 (EMBEDDED)
DISPLAYPORT™ - 0 (EMBEDDED)
VGA - 1 (EXTERNAL 1)</t>
  </si>
  <si>
    <t>s hdmi1 auido 0!
s hdmi2 auido 0!
s hdmi3 auido 0!
s dp audio 0!
s vga audio 1!</t>
  </si>
  <si>
    <t>SA</t>
  </si>
  <si>
    <t>GET INPUT AUDIO SOURCE (GET AUDIO LINK)</t>
  </si>
  <si>
    <t>SA PARAM1
PARAM1 = 0 ~ 5
0 - ALL INPUTS (FEEDBACK LISTS IN THE ORDER SHOWN BELOW)
1 - HDMI 1
2 - HDMI 2
3 - HDMI 3
4 - DISPLAYPORT
5 - VGA/YPBPR/COMPOSITE
FEEDBACK RESPONSES
0 - EMBEDDED AUDIO (VALID WITH HDMI AND DISPLAYPORT INPUTS ONLY)
1 - EXTERNAL 1 AUDIO INPUT
2 - EXTERNAL 2 AUDIO INPUT
3 - EXTERNAL 3 AUDIO INPUT
4 - EXTERNAL 4 AUDIO INPUT
5 - EXTERNAL 5 AUDIO INPUT</t>
  </si>
  <si>
    <t>SA 0
SA 2
SA 5</t>
  </si>
  <si>
    <t>SA 1 0 2 1 3 2 4 0 5 1
SA 2 1
SA 5 1</t>
  </si>
  <si>
    <t>r hdmi1 audio!
r hdmi2 audio!
r hdmi3 audio!
r dp audio!
r vga audio!</t>
  </si>
  <si>
    <t>#SET_AUTO_SWITCH</t>
  </si>
  <si>
    <t>ENABLE/DISABLE AUTO-SWITCHING FEATURE</t>
  </si>
  <si>
    <t>#SET_AUTO_SWITCH PARAM1
PARAM1 = 0 ~ 1
0 - DISABLED
1 - ENABLED</t>
  </si>
  <si>
    <t>#SET_AUTO_SWITCH  1
#SET_AUTO_SWITCH  0</t>
  </si>
  <si>
    <t>AUTO_SWITCH 1
AUTO_SWITCH 0</t>
  </si>
  <si>
    <t>1
(ENABLED)</t>
  </si>
  <si>
    <t>s auto switch on!
s auto switch off!</t>
  </si>
  <si>
    <t>#GET_AUTO_SWITCH</t>
  </si>
  <si>
    <t>GET THE ENABLE/DISABLE STATUS OF THE AUTO-SWITCHING FEATURE</t>
  </si>
  <si>
    <t xml:space="preserve">#GET_AUTO_SWITCH </t>
  </si>
  <si>
    <t>AUTO_SWITCH 0</t>
  </si>
  <si>
    <t>r auto switch!</t>
  </si>
  <si>
    <t>#LOCK
FUNTION REMOVED</t>
  </si>
  <si>
    <t>s lock on!
s lock off!</t>
  </si>
  <si>
    <t>#GET_LOCK
FUNCTION REMOVED</t>
  </si>
  <si>
    <t>Setup</t>
  </si>
  <si>
    <t>#SET_RS232_BAUD</t>
  </si>
  <si>
    <t>SET THE RS-232 COMMUNICATION BAUD RATE</t>
  </si>
  <si>
    <t xml:space="preserve">#SET_RS232_BAUD PARAM1 
PARAM1 = 1 ~ 6
1- 115200
2 - 57600
3 - 38400
4 - 19200
5 - 9600
6 - 4800
</t>
  </si>
  <si>
    <t>#SET_RS232_BAUD 1</t>
  </si>
  <si>
    <t>RS232_BAUD 1</t>
  </si>
  <si>
    <t>4
(19200)</t>
  </si>
  <si>
    <t>#GET_RS232_BAUD</t>
  </si>
  <si>
    <t>GET THE RS-232 COMMUNICATION BAUD RATE</t>
  </si>
  <si>
    <t>#SET_OUTPUT_RES</t>
  </si>
  <si>
    <t>SET OUTPUT RESOLUTION</t>
  </si>
  <si>
    <t>#SET_OUTPUT_RES PARAM1
PARAM1 = 1 ~ 13
1 - 1024 x 768 60 HZ
2 - 1280 x 800 60 HZ
3 - 1360 x 768 60 HZ
4 - 1680 x 1050 60 HZ
5 - 1920 x 1200 60 HZ
6 - 1280 x 720 50 HZ
7 - 1280 x 720 60 HZ
8 - 1920 x 1080 50 HZ
9 - 1920 x 1080 60 HZ
10 - 3840 x 2160 24 HZ
11 - 3840 x 2160 25 HZ
12 - 3840 x 2160 30 HZ
13 - NATIVE</t>
  </si>
  <si>
    <t>#SET_OUTPUT_RES 5</t>
  </si>
  <si>
    <t>OUTPUT_RES 5</t>
  </si>
  <si>
    <t>13
(NATIVE)</t>
  </si>
  <si>
    <t>s output 1!</t>
  </si>
  <si>
    <t>#GET_OUTPUT_RES</t>
  </si>
  <si>
    <t>GET THE OUTPUT RESOLUTION STATUS</t>
  </si>
  <si>
    <t>r output!</t>
  </si>
  <si>
    <t>#SET_OUTPUT_HDCP</t>
  </si>
  <si>
    <t>SET HDMI OUTPUT HDCP OPERATING MODE</t>
  </si>
  <si>
    <t>#SET_OUTPUT_HDCP PARAM1
PARAM1 = 1 ~ 2
1 - ACTIVE (HDCP PASS-THROUGH)
2 - ON (ALWAYS ENCRYPT WITH HDCP 1.4)</t>
  </si>
  <si>
    <t>#SET_OUTPUT_HDCP 2
#SET_OUTPUT_HDCP 1</t>
  </si>
  <si>
    <t xml:space="preserve">OUTPUT_HDCP 2
OUTPUT_HDCP 1 </t>
  </si>
  <si>
    <t>1
(ACTIVE (HDCP PASS-THROUGH))</t>
  </si>
  <si>
    <t>s hdcp1.4 on!
s hdcp off!</t>
  </si>
  <si>
    <t>#GET_OUTPUT_HDCP</t>
  </si>
  <si>
    <t>GET HDMI OUTPUT HDCP OPERATING MODE</t>
  </si>
  <si>
    <t>OUTPUT_HDCP 0</t>
  </si>
  <si>
    <t>r hdcp!</t>
  </si>
  <si>
    <t>#SET_INPUT_MODE</t>
  </si>
  <si>
    <t>SET VGA INPUT MODE</t>
  </si>
  <si>
    <t>#SET_INPUT_MODE PARAM1 
PARAM1 = 1 ~ 3
1 - VGA MODE
2 - YPBPR MODE
3 - COMPOSITE MODE</t>
  </si>
  <si>
    <t>#SET_INPUT_MODE 1</t>
  </si>
  <si>
    <t>INPUT_MODE 1</t>
  </si>
  <si>
    <t>1
(VGA)</t>
  </si>
  <si>
    <t>#GET_INPUT_MODE</t>
  </si>
  <si>
    <t>GET VGA INPUT MODE</t>
  </si>
  <si>
    <t>#SET_CONTRAST</t>
  </si>
  <si>
    <t>SET CONTRAST ADJUSTMENT</t>
  </si>
  <si>
    <t>#SET_CONTRAST PARAM1 PARAM 2
PARAM1 = 0 ~ 5
0 - ALL INPUTS (FEEDBACK LISTS ALL INPUTS IN ORDER 1 ~ 5)
1 - HDMI INPUT 1
2 - HDMI INPUT 2
3 - HDMI INPUT 3
4 - DISPLAYPORT INPUT
5 - VGA INPUT
PARAM2 = 0 ~ 100
0 ~ 100 - CONTRAST VALUE</t>
  </si>
  <si>
    <t>#SET_CONTRAST 0 50
#SET_CONTRAST 1 50</t>
  </si>
  <si>
    <t>CONTRAST 50 50 50 50 50
CONTRAST 1 50</t>
  </si>
  <si>
    <t>s contrast 0!</t>
  </si>
  <si>
    <t>#GET_CONTRAST</t>
  </si>
  <si>
    <t>GET CONTRAST ADJUSTMENT VALUE</t>
  </si>
  <si>
    <t>#GET_CONTRAST PARAM1
PARAM1 = 0 ~ 5
0 - ALL INPUTS (FEEDBACK LISTS ALL INPUTS IN ORDER 1 ~ 5)
1 - HDMI INPUT 1
2 - HDMI INPUT 2
3 - HDMI INPUT 3
4 - DISPLAYPORT INPUT
5 - VGA INPUT</t>
  </si>
  <si>
    <t>#GET_CONTRAST 0
#GET_CONTRAST 1</t>
  </si>
  <si>
    <t>r contrast!</t>
  </si>
  <si>
    <t>#SET_BRIGHTNESS</t>
  </si>
  <si>
    <t>SET BRIGHTNESS ADJUSTMENT</t>
  </si>
  <si>
    <t>#SET_BRIGHTNESS PARAM1 PARAM 2
PARAM1 = 0 ~ 5
0 - ALL INPUTS (FEEDBACK LISTS ALL INPUTS IN ORDER 1 ~ 5)
1 - HDMI INPUT 1
2 - HDMI INPUT 2
3 - HDMI INPUT 3
4 - DISPLAYPORT INPUT
5 - VGA INPUT
PARAM2 = 0 ~ 100
0 ~ 100 - BRIGHTNESS VALUE</t>
  </si>
  <si>
    <t>#SET_BRIGHTNESS 0 50
#SET_BRIGHTNESS 1 50</t>
  </si>
  <si>
    <t>BRIGHTNESS 50 50 50 50 50
BRIGHTNESS 1 50</t>
  </si>
  <si>
    <t>s brightness 0!</t>
  </si>
  <si>
    <t>#GET_BRIGHTNESS</t>
  </si>
  <si>
    <t>GET BRIGHTNESS ADJUSTMENT VALUE</t>
  </si>
  <si>
    <t>#GET_BRIGHTNESS PARAM1
PARAM1 = 0 ~ 5
0 - ALL INPUTS (FEEDBACK LISTS ALL INPUTS IN ORDER 1 ~ 5)
1 - HDMI INPUT 1
2 - HDMI INPUT 2
3 - HDMI INPUT 3
4 - DISPLAYPORT INPUT
5 - VGA INPUT</t>
  </si>
  <si>
    <t>#GET_BRIGHTNESS 0
#GET_BRIGHTNESS 1</t>
  </si>
  <si>
    <t>r brightness!</t>
  </si>
  <si>
    <t>#SET_COLOR</t>
  </si>
  <si>
    <t>SET COLOR ADJUSTMENT</t>
  </si>
  <si>
    <t>#SET_COLOR PARAM1 PARAM 2
PARAM1 = 0 ~ 5
0 - ALL INPUTS (FEEDBACK LISTS ALL INPUTS IN ORDER 1 ~ 5)
1 - HDMI INPUT 1
2 - HDMI INPUT 2
3 - HDMI INPUT 3
4 - DISPLAYPORT INPUT
5 - VGA INPUT
PARAM2 = 0 ~ 100
0 ~ 100 - COLOR VALUE</t>
  </si>
  <si>
    <t>#SET_COLOR 0 30
#SET_COLOR 1 30</t>
  </si>
  <si>
    <t>COLOR 30 30 30 30 30
COLOR 1 30</t>
  </si>
  <si>
    <t>s color 0!</t>
  </si>
  <si>
    <t>#GET_COLOR</t>
  </si>
  <si>
    <t>GET COLOR ADJUSTMENT VALUE</t>
  </si>
  <si>
    <t>#GET_COLOR PARAM1
PARAM1 = 0 ~ 5
0 - ALL INPUTS (FEEDBACK LISTS ALL INPUTS IN ORDER 1 ~ 5)
1 - HDMI INPUT 1
2 - HDMI INPUT 2
3 - HDMI INPUT 3
4 - DISPLAYPORT INPUT
5 - VGA INPUT</t>
  </si>
  <si>
    <t>#GET_COLOR 0
#GET_COLOR 1</t>
  </si>
  <si>
    <t>r color!</t>
  </si>
  <si>
    <t>#SET_SHARPNESS</t>
  </si>
  <si>
    <t>SET SHARPNESS ADJUSTMENT</t>
  </si>
  <si>
    <t>#SET_SHARPNESS PARAM1 PARAM 2
PARAM1 = 0 ~ 5
0 - ALL INPUTS (FEEDBACK LISTS ALL INPUTS IN ORDER 1 ~ 5)
1 - HDMI INPUT 1
2 - HDMI INPUT 2
3 - HDMI INPUT 3
4 - DISPLAYPORT INPUT
5 - VGA INPUT
PARAM2 = 0 ~ 20
0 ~ 20 - SHARPNESS VALUE</t>
  </si>
  <si>
    <t>#SET_SHARPNESS 0 10
#SET_SHARPNESS 1 10</t>
  </si>
  <si>
    <t>SHARPNESS 10 10 10 10 10
SHARPNESS 1 10</t>
  </si>
  <si>
    <t>s sharpness 0!</t>
  </si>
  <si>
    <t>#GET_SHARPNESS</t>
  </si>
  <si>
    <t>GET SHARPNESS ADJUSTMENT VALUE</t>
  </si>
  <si>
    <t>#GET_SHARPNESS PARAM1
PARAM1 = 0 ~ 5
0 - ALL INPUTS (FEEDBACK LISTS ALL INPUTS IN ORDER 1 ~ 5)
1 - HDMI INPUT 1
2 - HDMI INPUT 2
3 - HDMI INPUT 3
4 - DISPLAYPORT INPUT
5 - VGA INPUT</t>
  </si>
  <si>
    <t>#GET_SHARPNESS 0
#GET_SHARPNESS 1</t>
  </si>
  <si>
    <t>r sharpness!</t>
  </si>
  <si>
    <t>#SET_TINT</t>
  </si>
  <si>
    <t>SET TINT ADJUSTMENT (ONLY FOR COMPOSITE VIDEO INPUT)</t>
  </si>
  <si>
    <t>#SET_TINT PARAM1
PARAM1 = 0 ~ 100
0 ~ 100 - TINT VALUE</t>
  </si>
  <si>
    <t>#SET_TINT 50</t>
  </si>
  <si>
    <t>TINT 50</t>
  </si>
  <si>
    <t>s tint!</t>
  </si>
  <si>
    <t>#GET_TINT</t>
  </si>
  <si>
    <t>GET TINT ADJUSTMENT VALUE</t>
  </si>
  <si>
    <t>r tint!</t>
  </si>
  <si>
    <t>#SET_ASPECT</t>
  </si>
  <si>
    <t>SET ASPECT RATIO ADJUSTMENT</t>
  </si>
  <si>
    <t>#SET_ASPECT PARAM1 PARAM 2
PARAM1 = 0 ~ 5
0 - ALL INPUTS (FEEDBACK LISTS ALL INPUTS IN ORDER 1 ~ 5)
1 - HDMI INPUT 1
2 - HDMI INPUT 2
3 - HDMI INPUT 3
4 - DISPLAYPORT INPUT
5 - VGA INPUT
PARAM2 = 1 ~ 3
1 - 16:9
2 - 4:3
3 - AUTO</t>
  </si>
  <si>
    <t>#SET_ASPECT 0 3
#SET_ASPECT 1 3</t>
  </si>
  <si>
    <t>ASPECT 3 3 3 3 3
ASPECT 1 3</t>
  </si>
  <si>
    <t>3
(AUTO)</t>
  </si>
  <si>
    <t>s aspect ratio 1!</t>
  </si>
  <si>
    <t>#GET_ASPECT</t>
  </si>
  <si>
    <t>GET ASPECT RATIO ADJUSTMENT VALUE</t>
  </si>
  <si>
    <t>#GET_ASPECT PARAM1
PARAM1 = 0 ~ 5
0 - ALL INPUTS (FEEDBACK LISTS ALL INPUTS IN ORDER 1 ~ 5)
1 - HDMI INPUT 1
2 - HDMI INPUT 2
3 - HDMI INPUT 3
4 - DISPLAYPORT INPUT
5 - VGA INPUT</t>
  </si>
  <si>
    <t>#GET_ASPECT 0
#GET_ASPECT 1</t>
  </si>
  <si>
    <t>r aspect ratio!</t>
  </si>
  <si>
    <t>#SET_OVERSCAN_ADJ</t>
  </si>
  <si>
    <t>SET OVERSCAN ADJUSTMENT</t>
  </si>
  <si>
    <t>#SET_OVERSCAN_ADJ PARAM1 PARAM2 PARAM3
PARAM1 = 1 ~ 5
1 - HDMI INPUT 1
2 - HDMI INPUT 2
3 - HDMI INPUT 3
4 - DISPLAYPORT INPUT
5 - VGA INPUT
PARAM2 = H, V
H -HORIZONTAL
V - VERTICAL
PARAM3 = - 10 ~ 10
0 ~ 10 - OVERSCAN ADJUSTMENT IN PERCENTAGE</t>
  </si>
  <si>
    <t>#SET_OVERSCAN_ADJ 1 H 10
#SET_OVERSCAN_ADJ 1 V 10</t>
  </si>
  <si>
    <t>OVERSCAN_ADJ 1 H 10
OVERSCAN_ADJ 1 V 10</t>
  </si>
  <si>
    <t>0
(HORZONTAL AND VERTICAL)</t>
  </si>
  <si>
    <t>s h size 20!
s v size 20!</t>
  </si>
  <si>
    <t>#GET_OVERSCAN_ADJ</t>
  </si>
  <si>
    <t>GET OVERSCAN ADJUSTMENT VALUE(S)</t>
  </si>
  <si>
    <t>#GET_OVERSCAN_ADJ PARAM1 PARAM2
PARAM1 = 1 ~ 5
1 - HDMI INPUT 1
2 - HDMI INPUT 2
3 - HDMI INPUT 3
4 - DISPLAYPORT INPUT
5 - VGA INPUT
PARAM2 = H, V, 0
H -HORIZONTAL
V - VERTICAL
0 - ALL (FEEDBACK ORDER IS HORIZONTAL, VERTICAL)</t>
  </si>
  <si>
    <t>#GET_OVERSCAN_ADJ 1 0
#GET_OVERSCAN_ADJ 1 H</t>
  </si>
  <si>
    <t>OVERSCAN_ADJ 1 10 10
OVERSCAN_ADJ 1 H 10</t>
  </si>
  <si>
    <t>r h size!
r v size!</t>
  </si>
  <si>
    <t>#AUTO_SYNC</t>
  </si>
  <si>
    <t>INITIATE VGA AUTO-SYNC FEATURE</t>
  </si>
  <si>
    <t>AUTO SYNC COMPLETE</t>
  </si>
  <si>
    <t>s vga auto!</t>
  </si>
  <si>
    <t>#SET_PHASE</t>
  </si>
  <si>
    <t>SET VGA PHASE ADJUSTMENT</t>
  </si>
  <si>
    <t>#SET_PHASE PARAM1
PARAM1 = -, +
- - DECREASE PHASE BY ONE STEP
+ - INCREASE PHASE BY ONE STEP</t>
  </si>
  <si>
    <t>#SET_PHASE -
#SET_PHASE +</t>
  </si>
  <si>
    <t>PHASE 49
PHASE 50</t>
  </si>
  <si>
    <t>0
(VALUE WILL BE AUTOMATICALLY ADJUSTED BASED ON AUTO-SIZE OPERATION)</t>
  </si>
  <si>
    <t>s vga phase up!
s vga phase down!</t>
  </si>
  <si>
    <t>#GET_PHASE</t>
  </si>
  <si>
    <t>GET VGA PHASE ADJUSTMENT VALUE</t>
  </si>
  <si>
    <t>PHASE 50</t>
  </si>
  <si>
    <t>r vga phase!</t>
  </si>
  <si>
    <t>#SET_CLOCK</t>
  </si>
  <si>
    <t>SET VGA CLOCK ADJUSTMENT</t>
  </si>
  <si>
    <t>#SET_CLOCK PARAM1
PARAM1 = -, +
- - DECREASE CLOCK BY ONE STEP
+ - INCREASE CLOCK BY ONE STEP</t>
  </si>
  <si>
    <t xml:space="preserve">
#SET_CLOCK -
#SET_CLOCK +</t>
  </si>
  <si>
    <t>CLOCK 49
CLOCK 50</t>
  </si>
  <si>
    <t>#GET_CLOCK</t>
  </si>
  <si>
    <t>GET VGA CLOCK ADJUSTMENT VALUE</t>
  </si>
  <si>
    <t>CLOCK 50</t>
  </si>
  <si>
    <t>#SET_IMAGE_POS</t>
  </si>
  <si>
    <t>SET VGA IMAGE POSITION</t>
  </si>
  <si>
    <t>#SET_IMAGE_POS PARAM1 PARAM2
PARAM1 = U, D, L, R
U - SHIFT IMAGE UP
D - SHIFT IMAGE DOWN
L - SHIFT IMAGE LEFT
R - SHIFT IMAGE RIGHT
PARAM2 = 0 ~ 100
0 ~ 100 - ADJUSTMENT VALUE IN PIXELS</t>
  </si>
  <si>
    <t>#SET_IMAGE_POS U 10
#SET_IMAGE_POS D 10
#SET_IMAGE_POS L 10
#SET_IMAGE_POS R 10</t>
  </si>
  <si>
    <t>IMAGE_POS U 10
IMAGE_POS D 10
IMAGE_POS L 10
IMAGE_POS R 10</t>
  </si>
  <si>
    <t>0
(ALL DIRECTIONS)</t>
  </si>
  <si>
    <t>#GET_IMAGE_POS</t>
  </si>
  <si>
    <t>GET VGA IMAGE POSITION VALUE(S)</t>
  </si>
  <si>
    <t>#GET_IMAGE_POS PARAM1
PARAM1 = 0, U, D, L, R
0 - ALL (FEEDBACK ORDER IS VERTICAL, HORIZONTAL)
U - UP
D - DOWN
L - LEFT
R - RIGHT</t>
  </si>
  <si>
    <t>#GET_IMAGE_POS 0
#GET_IMAGE_POS U</t>
  </si>
  <si>
    <t>IMAGE_POS 10 10 10 10
IMAGE_POS U 10</t>
  </si>
  <si>
    <t>#SET_IMAGE_SIZE
(FUNCTION REMOVED)</t>
  </si>
  <si>
    <t>#GET_IMAGE_SIZE
(FUNCTION REMOVED)</t>
  </si>
  <si>
    <t>MANAGE EDID</t>
  </si>
  <si>
    <t>#SET_EDID_MODE</t>
  </si>
  <si>
    <t>SET INPUT EDID MODE</t>
  </si>
  <si>
    <t>#SET_EDID_MODE PARAM1 PARAM2
PARAM1 = 1 ~ 4
1 - HDMI INPUT 1
2 - HDMI INPUT 2
3 - HDMI INPUT 3
4 - DISPLAYPORT INPUT
PARAM2 = 1 ~ 6
1 - INTERNAL - 1080P 2 CH
2 - INTERNAL - 4K UHD 300 MHZ 2 CH
3 - INTERNAL - 4K UHD 600 MHZ 2 CH
4 - EXTERNAL (LOCAL HDMI)
5 - EXTERNAL (HDBASET)
6 - CUSTOM MODE - USER</t>
  </si>
  <si>
    <t>#SET_EDID_MODE 1 3</t>
  </si>
  <si>
    <t>EDID_MODE 1 3</t>
  </si>
  <si>
    <t>3
(INTERNAL - 4K UHD 600 MHZ 2 CH)</t>
  </si>
  <si>
    <t>#GET_EDID_MODE</t>
  </si>
  <si>
    <t>GET INPUT EDID MODE</t>
  </si>
  <si>
    <t>#GET_EDID_MODE PARAM1
PARAM1 = 0 ~ 4
0 - ALL INPUTS (FEEDBACK LISTS ALL INPUTS IN ORDER 1 ~ 4)
1 - HDMI INPUT 1
2 - HDMI INPUT 2
3 - HDMI INPUT 3
4 - DISPLAYPORT INPUT</t>
  </si>
  <si>
    <t>#GET_EDID_MODE 0
#GET_EDID_MODE 1</t>
  </si>
  <si>
    <t>EDID_MODE 3 3 3 3
EDID_MODE 1 3</t>
  </si>
  <si>
    <t>#GET_INTERNAL_EDID</t>
  </si>
  <si>
    <t>DOWNLOAD A PRESET INTERNAL EDID</t>
  </si>
  <si>
    <t xml:space="preserve">#GET_INTERNAL_EDID PARAM1
PARAM1 = 1 ~ 3
1 - INTERNAL - 1080P 2 CH
2 - INTERNAL - 4K UHD 300 MHZ 2 CH
3 - INTERNAL - 4K UHD 600 MHZ 2 CH
</t>
  </si>
  <si>
    <t>#GET_INTERNAL_EDID 1</t>
  </si>
  <si>
    <t>00FFFFFFFFFFFF001CA6000000000000…</t>
  </si>
  <si>
    <t>#GET_EXTERNAL_EDID</t>
  </si>
  <si>
    <t>DOWNLOAD EXTERNAL EDID</t>
  </si>
  <si>
    <t>#GET_EXTERNAL_EDID PARAM1
PARAM1 = L, H
L - LOCAL HDMI
H - HDBASET</t>
  </si>
  <si>
    <t>#GET_EXTERNAL_EDID L</t>
  </si>
  <si>
    <t>00FFFFFFFFFFFF00…</t>
  </si>
  <si>
    <t>#GET_CUSTOM_EDID</t>
  </si>
  <si>
    <t>DOWNLOAD THE CUSTOM USER EDID</t>
  </si>
  <si>
    <t>#GET_CUSTOM_EDID PARAM1
PARAM1 = 1 ~ 4
1 - HDMI INPUT 1
2 - HDMI INPUT 2
3 - HDMI INPUT 3
4 - DISPLAYPORT INPUT</t>
  </si>
  <si>
    <t>#GET_CUSTOM_EDID 1</t>
  </si>
  <si>
    <t>#SEND_CUSTOM_EDID</t>
  </si>
  <si>
    <t>UPLOAD A CUSTOM USER EDID FOR USE WITH CUSTOM MODE (EDID MODE WILL AUTOMATICALLY BE CHANGED TO CUSTOM)</t>
  </si>
  <si>
    <t>#SEND_CUSTOM_EDID PARAM1
PARAM1 = 1 ~ 4
1 - HDMI INPUT 1
2 - HDMI INPUT 2
3 - HDMI INPUT 3
4 - DISPLAYPORT INPUT</t>
  </si>
  <si>
    <t>#SEND_CUSTOM_EDID 1</t>
  </si>
  <si>
    <t>SEND_COMPLETE</t>
  </si>
  <si>
    <t>#SET_EDID_LOCK</t>
  </si>
  <si>
    <t>SET INPUT EDID LOCK (PREVENTS ACCIDENTAL CUSTOM EDID OVERWRITE AND VALID ONLY WHEN EDID MODE IS SET TO CUSTOM MODE)</t>
  </si>
  <si>
    <t>#SET_EDID_LOCK PARAM1 PARAM2
PARAM1 = 1 ~ 4
1 - HDMI INPUT 1
2 - HDMI INPUT 2
3 - HDMI INPUT 3
4 - DISPLAYPORT INPUT
PARAM2 = 0 ~ 1
0 - DISABLED
1 - ENABLED</t>
  </si>
  <si>
    <t>#SET_EDID_LOCK 1 0</t>
  </si>
  <si>
    <t>EDID_LOCK 1 0</t>
  </si>
  <si>
    <t>0
(DISABLED)</t>
  </si>
  <si>
    <t>#GET_EDID_LOCK</t>
  </si>
  <si>
    <t>GET INPUT EDID LOCK STATUS</t>
  </si>
  <si>
    <t>#GET_EDID_LOCK PARAM1
PARAM1 = 1 ~ 4
1 - HDMI INPUT 1
2 - HDMI INPUT 2
3 - HDMI INPUT 3
4 - DISPLAYPORT INPUT</t>
  </si>
  <si>
    <t>#GET_EDID_LOCK 1</t>
  </si>
  <si>
    <t>#SMAC xxxxxxxxxxxx</t>
  </si>
  <si>
    <t>HIDDEN COMMAND. FACTORY USE ONLY</t>
  </si>
  <si>
    <t>#SMAC 00:1C:91:03:80:01</t>
  </si>
  <si>
    <t>MAC ADDRESS IS: 00:1C:91:03:80:01</t>
  </si>
  <si>
    <t>#GET_MAC_ADDR</t>
  </si>
  <si>
    <t>PRINT THE MAC ADDRESS TO THE SCREEN</t>
  </si>
  <si>
    <t>#GET_IPCONFIG</t>
  </si>
  <si>
    <t>GET THE CURRENT IP CONFIGURATION</t>
  </si>
  <si>
    <t>IP CONFIGURATION IS:
IP MODE: STATIC
IP: 192.168.1.72
NETMASK: 255.255.255.0
GATEWAY: 192.168.1.1
MAC ADDRESS: 00:1C:91:03:80:01</t>
  </si>
  <si>
    <t>#SET_IP_MODE</t>
  </si>
  <si>
    <t>SET THE IP MODE TO STATIC OR DHCP</t>
  </si>
  <si>
    <t>#SET_IP_MODE PARAM1
PARAM1 = 0 ~ 1
0 - STATIC
1 - DHCP</t>
  </si>
  <si>
    <t>#SET_IP_MODE 0</t>
  </si>
  <si>
    <t>IP_MODE 0</t>
  </si>
  <si>
    <t>0
(STATIC)</t>
  </si>
  <si>
    <t>s ip mode 1!</t>
  </si>
  <si>
    <t>#GET_IP_MODE</t>
  </si>
  <si>
    <t>GET THE CURRENT IP MODE</t>
  </si>
  <si>
    <t>r ip mode!</t>
  </si>
  <si>
    <t>#SET_IP_ADDRESS</t>
  </si>
  <si>
    <t>SET THE IP ADDRESS</t>
  </si>
  <si>
    <t>#SET_IP_ADDRESS PARAM1
PARAM1 = XXX.XXX.XXX.XXX
XXX - 0 ~ 255</t>
  </si>
  <si>
    <t>#SET_IP_ADDRESS 192.168.1.72</t>
  </si>
  <si>
    <t>IP_ADDRESS 192.168.1.72</t>
  </si>
  <si>
    <t>192.168.1.72</t>
  </si>
  <si>
    <t>s ip addr 192.168.1.255!</t>
  </si>
  <si>
    <t>#GET_IP_ADDRESS</t>
  </si>
  <si>
    <t>GET THE CURRENT IP ADDRESS</t>
  </si>
  <si>
    <t>#SET_NETMASK</t>
  </si>
  <si>
    <t>SET THE NETMASK ADDRESS</t>
  </si>
  <si>
    <t>#SET_NETMASK PARAM1
PARAM1 = XXX.XXX.XXX.XXX
XXX - 0 ~ 255</t>
  </si>
  <si>
    <t>#SET_NETMASK 255.255.255.0</t>
  </si>
  <si>
    <t>NETMASK 255.255.255.0</t>
  </si>
  <si>
    <t>s subnet 255.255.255.252!</t>
  </si>
  <si>
    <t>#GET_NETMASK</t>
  </si>
  <si>
    <t>GET THE CURRENT NETMASK ADDRESS</t>
  </si>
  <si>
    <t>#SET_GATEWAY</t>
  </si>
  <si>
    <t>SET THE GATEWAY ADDRESS</t>
  </si>
  <si>
    <t>#SET_GATEWAY PARAM1
PARAM1 = XXX.XXX.XXX.XXX
XXX - 0 ~ 255</t>
  </si>
  <si>
    <t>#SET_GATEWAY 192.168.1.1</t>
  </si>
  <si>
    <t>GATEWAY 192.168.1.1</t>
  </si>
  <si>
    <t>#GET_GATEWAY</t>
  </si>
  <si>
    <t>GET THE CURRENT GATEWAY ADDRESS</t>
  </si>
  <si>
    <t xml:space="preserve">#SET_WEB_PORT </t>
  </si>
  <si>
    <t>SET THE WEB INTERFACE PORT NUMBER</t>
  </si>
  <si>
    <t>#SET_WEB_PORT PARAM1
PARAM1 = 1 ~ 65535</t>
  </si>
  <si>
    <t>#SET_WEB_PORT  80</t>
  </si>
  <si>
    <t>WEB_PORT 80</t>
  </si>
  <si>
    <t>#GET_WEB_PORT</t>
  </si>
  <si>
    <t>GET THE CURRENT WEB INTERFACE PORT NUMBER</t>
  </si>
  <si>
    <t>#SET_TELNET_ACCESS</t>
  </si>
  <si>
    <t>ENABLE/DISABLE TELNET ACCESS</t>
  </si>
  <si>
    <t>#SET_TELNET_ACCESS  PARAM1
PARAM1 = 0 ~ 1
0 - DISABLED
1 - ENABLED</t>
  </si>
  <si>
    <t>#SET_TELNET_ACCESS 1</t>
  </si>
  <si>
    <t>TELNET_ACCESS 1</t>
  </si>
  <si>
    <t>#GET_TELNET_ACCESS</t>
  </si>
  <si>
    <t>GET THE CURRENT STATUS OF TELNET ACCESS</t>
  </si>
  <si>
    <t>#SET_TELNET_WELCOME</t>
  </si>
  <si>
    <t>ENABLE/DISABLE THE TELNET WELCOME MESSAGE</t>
  </si>
  <si>
    <t>#SET_TELNET_WELCOME PARAM1
PARAM1 = 0 ~ 1
0 - DISABLED
1 - ENABLED</t>
  </si>
  <si>
    <t xml:space="preserve">#SET_TELNET_WELCOME 1                                                             </t>
  </si>
  <si>
    <t xml:space="preserve">TELNET_WELCOME 1                                                             </t>
  </si>
  <si>
    <t>#GET_TELNET_WELCOME</t>
  </si>
  <si>
    <t>GET THE STATUS OF THE TELNET WELCOME MESSAGE</t>
  </si>
  <si>
    <t>#VIEW_TELNET_WELCOME</t>
  </si>
  <si>
    <t>VIEW THE TELNET WELCOME MESSAGE</t>
  </si>
  <si>
    <t xml:space="preserve">******Welcome to the EXT-4K600A-MF-51-HBTLS*******
             Firmware Version: V3.20
**************************************************
</t>
  </si>
  <si>
    <t xml:space="preserve">#SET_TELNET_PORT </t>
  </si>
  <si>
    <t>SET THE TELNET COMMUNICATION PORT</t>
  </si>
  <si>
    <t xml:space="preserve">#SET_TELNET_PORT PARAM1
PARAM1 = 1 ~ 65535
1 ~ 65535 – USABLE PORT RANGE (CANNOT CONFLICT WITH OHER SERVICE PORTS)
</t>
  </si>
  <si>
    <t>#SET_TELNET_PORT 23</t>
  </si>
  <si>
    <t>TELNET_PORT 23</t>
  </si>
  <si>
    <t>#GET_TELNET_PORT</t>
  </si>
  <si>
    <t>GET THE CURRENT TELNET COMMUNICATION PORT</t>
  </si>
  <si>
    <t xml:space="preserve">#SET_TELNET_LOGIN </t>
  </si>
  <si>
    <t>ENABLE/DISABLE THE TELNET LOGIN PROCESS</t>
  </si>
  <si>
    <t>#SET_TELNET_LOGIN PARAM1
PARAM1 = 0 ~ 1
0 - DISABLED
1 - ENABLED</t>
  </si>
  <si>
    <t>#SET_TELNET_LOGIN 0</t>
  </si>
  <si>
    <t>TELNET_LOGIN 0</t>
  </si>
  <si>
    <t xml:space="preserve">#GET_TELNET_LOGIN </t>
  </si>
  <si>
    <t>GET THE CURRENT STATUS OF THE TELNET LOGIN PROCESS</t>
  </si>
  <si>
    <t>#GET_TELNET_LOGIN</t>
  </si>
  <si>
    <t>#SET_ADMIN_PASS</t>
  </si>
  <si>
    <t>SET THE ADMINISTRATOR PASSWORD (THIS CAN ONLY BE SET WHEN TELNET LOGIN IS ENABLED AND THE USER IS ADMINISTRATOR. THIS PASSWORD WILL AFFECT OTHER INTERFACE LOGINS)</t>
  </si>
  <si>
    <t xml:space="preserve">#SET_ADMIN_PASS PARAM1
PARAM1 = 1-12 ALPHANUMERIC CHARACTERS
ALLOWED CHARACTERS: A-Z, a-z, 0-9 (CASE SENSTIVIE, NO SPECIAL CHARACTERS)
</t>
  </si>
  <si>
    <t>#SET_ADMIN_PASS admin</t>
  </si>
  <si>
    <t>ADMIN_PASS admin</t>
  </si>
  <si>
    <t>admin</t>
  </si>
  <si>
    <t>#SET_OPER_PASS</t>
  </si>
  <si>
    <t>SET THE OPERATOR PASSWORD (THIS CAN ONLY BE SET WHEN TELNET LOGIN IS ENABLED AND THE USER IS ADMINISTRATOR. THIS PASSWORD WILL AFFECT OTHER INTERFACE LOGINS)</t>
  </si>
  <si>
    <t xml:space="preserve">#SET_OPER_PASS PARAM1
PARAM1 = 1-12 ALPHANUMERIC CHARACTERS
ALLOWED CHARACTERS: A-Z, a-z, 0-9 (CASE SENSTIVIE, NO SPECIAL CHARACTERS)
</t>
  </si>
  <si>
    <t>#SET_OPER_PASS operator</t>
  </si>
  <si>
    <t>OPER_PASS operator</t>
  </si>
  <si>
    <t>operator</t>
  </si>
  <si>
    <t>SYSTEM SETTINGS</t>
  </si>
  <si>
    <t>#SET_FEEDBACK</t>
  </si>
  <si>
    <t>ENABLE/DISABLE UNSOLICITED  FEEDBACK</t>
  </si>
  <si>
    <t>#SET_FEEDBACK PARAM1
PARAM1 = 0 ~ 1
0 - DISABLED
1 - ENABLED</t>
  </si>
  <si>
    <t xml:space="preserve">#SET_FEEDBACK 1                                                             </t>
  </si>
  <si>
    <t xml:space="preserve">FEEDBACK 1                                                             </t>
  </si>
  <si>
    <t>#GET_FEEDBACK</t>
  </si>
  <si>
    <t>GET THE STATUS OF UNSOLICITED FEEDBACK</t>
  </si>
  <si>
    <t>#SET_OSD_TIMEOUT</t>
  </si>
  <si>
    <t>SET THE OSD TIMEOUT</t>
  </si>
  <si>
    <t>#SET_OSD_TIMEOUT PARAM1
PARAM1 = 0 ~ 4
0 - OFF
1 - 5 SECONDS
2 - 10 SECONDS
3 - 30 SECONDS
4 - 60 SECONDS</t>
  </si>
  <si>
    <t>#SET_OSD_TIMEOUT 3</t>
  </si>
  <si>
    <t>OSD_TIMEOUT 3</t>
  </si>
  <si>
    <t>2
(10 SECONDS)</t>
  </si>
  <si>
    <t>#GET_OSD_TIMEOUT</t>
  </si>
  <si>
    <t>GET THE OSD TIMEOUT</t>
  </si>
  <si>
    <t>#SET_SLEEP_TIMER</t>
  </si>
  <si>
    <t>SET THE SLEEP TIMER</t>
  </si>
  <si>
    <t>#SET_SLEEP_TIMER PARAM1
PARAM1 = 0 ~ 4
0 - OFF
1 - 10 MINUTES
2 - 30 MUNUTES
3 - 1 HOUR
4 - 2 HOURS</t>
  </si>
  <si>
    <t>#SET_SLEEP_TIMER 0</t>
  </si>
  <si>
    <t>SLEEP_TIMER 0</t>
  </si>
  <si>
    <t>0
(OFF)</t>
  </si>
  <si>
    <t>#GET_SLEEP_TIMER</t>
  </si>
  <si>
    <t>GET THE SLEEP TIMER</t>
  </si>
  <si>
    <t>#SET_TEST_PAT</t>
  </si>
  <si>
    <t>SET THE TEST PATTERN</t>
  </si>
  <si>
    <t>#SET_TEST_PAT PARAM1
PARAM1 = 0 ~ 5
0 - OFF
1 - WHITE
2 - RED
3 - GREEN
4 - BLUE
5 - BLACK</t>
  </si>
  <si>
    <t>#SET_TEST_PAT 0</t>
  </si>
  <si>
    <t>TEST_PAT 0</t>
  </si>
  <si>
    <t>#GET_TEST_PAT</t>
  </si>
  <si>
    <t>GET THE TEST PATERN</t>
  </si>
  <si>
    <t>#FIRMWARE_UPDATE</t>
  </si>
  <si>
    <t>PERFORM FIRMWARE UPDATE</t>
  </si>
  <si>
    <t>Ready</t>
  </si>
  <si>
    <t>#GET_FIRMWARE_VERSION</t>
  </si>
  <si>
    <t>GET FIRMWARE VERSION</t>
  </si>
  <si>
    <t>#FACTORY_RESET</t>
  </si>
  <si>
    <t>RESET TO FACTORY DEFAULTS</t>
  </si>
  <si>
    <t>#REBOOT</t>
  </si>
  <si>
    <t>REBOOT THE UNIT</t>
  </si>
  <si>
    <t>UNIT WILL REBOOT SHORTLY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</si>
</sst>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  <charset val="134"/>
    </font>
    <font>
      <sz val="11"/>
      <color theme="1"/>
      <name val="宋体"/>
      <charset val="136"/>
      <scheme val="minor"/>
    </font>
    <font>
      <sz val="11"/>
      <color theme="1"/>
      <name val="Arial"/>
      <family val="2"/>
    </font>
    <font>
      <b/>
      <sz val="20"/>
      <color theme="0"/>
      <name val="宋体"/>
      <charset val="136"/>
      <scheme val="minor"/>
    </font>
    <font>
      <b/>
      <sz val="10"/>
      <name val="Arial"/>
      <family val="2"/>
    </font>
    <font>
      <b/>
      <sz val="12"/>
      <color theme="0"/>
      <name val="宋体"/>
      <charset val="136"/>
      <scheme val="minor"/>
    </font>
    <font>
      <b/>
      <sz val="20"/>
      <color theme="0"/>
      <name val="宋体"/>
      <charset val="134"/>
      <scheme val="minor"/>
    </font>
    <font>
      <sz val="10"/>
      <color rgb="FF000000"/>
      <name val="Arial"/>
      <family val="2"/>
    </font>
    <font>
      <sz val="12"/>
      <color theme="1"/>
      <name val="Arial Unicode MS"/>
      <family val="2"/>
    </font>
    <font>
      <sz val="10"/>
      <color rgb="FFFF0000"/>
      <name val="Arial"/>
      <family val="2"/>
    </font>
    <font>
      <sz val="11"/>
      <name val="宋体"/>
      <family val="3"/>
      <charset val="134"/>
      <scheme val="minor"/>
    </font>
    <font>
      <sz val="10"/>
      <name val="Courier New"/>
      <family val="3"/>
    </font>
    <font>
      <sz val="10"/>
      <color rgb="FF0070C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  <scheme val="minor"/>
    </font>
    <font>
      <sz val="12"/>
      <name val="Arial"/>
      <family val="2"/>
    </font>
    <font>
      <sz val="16"/>
      <name val="宋体"/>
      <family val="3"/>
      <charset val="134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23" fillId="7" borderId="10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0" borderId="0"/>
    <xf numFmtId="0" fontId="19" fillId="0" borderId="0"/>
    <xf numFmtId="0" fontId="19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2" borderId="2" xfId="2" applyFont="1" applyBorder="1" applyAlignment="1">
      <alignment horizontal="left" vertical="center"/>
    </xf>
    <xf numFmtId="0" fontId="3" fillId="2" borderId="3" xfId="2" applyFont="1" applyBorder="1" applyAlignment="1">
      <alignment horizontal="left" vertical="center"/>
    </xf>
    <xf numFmtId="0" fontId="3" fillId="2" borderId="4" xfId="2" applyFont="1" applyBorder="1" applyAlignment="1">
      <alignment horizontal="center" vertical="center"/>
    </xf>
    <xf numFmtId="0" fontId="5" fillId="2" borderId="2" xfId="2" applyFont="1" applyBorder="1" applyAlignment="1">
      <alignment horizontal="right" vertical="center"/>
    </xf>
    <xf numFmtId="0" fontId="5" fillId="2" borderId="3" xfId="2" applyFont="1" applyBorder="1" applyAlignment="1">
      <alignment horizontal="left" vertical="center"/>
    </xf>
    <xf numFmtId="0" fontId="5" fillId="2" borderId="4" xfId="2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vertical="center"/>
    </xf>
    <xf numFmtId="0" fontId="6" fillId="2" borderId="3" xfId="5" applyFont="1" applyFill="1" applyBorder="1" applyAlignment="1">
      <alignment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7" fillId="3" borderId="5" xfId="5" applyFont="1" applyFill="1" applyBorder="1" applyAlignment="1">
      <alignment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6" fillId="2" borderId="3" xfId="2" applyFont="1" applyBorder="1" applyAlignment="1">
      <alignment horizontal="left" vertical="center"/>
    </xf>
    <xf numFmtId="0" fontId="6" fillId="2" borderId="3" xfId="2" applyFont="1" applyBorder="1" applyAlignment="1">
      <alignment horizontal="left" vertical="center" wrapText="1"/>
    </xf>
    <xf numFmtId="0" fontId="6" fillId="2" borderId="4" xfId="2" applyFont="1" applyBorder="1" applyAlignment="1">
      <alignment horizontal="left" vertical="center" wrapText="1"/>
    </xf>
    <xf numFmtId="0" fontId="0" fillId="0" borderId="5" xfId="0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6" fillId="2" borderId="4" xfId="2" applyFont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wrapText="1"/>
    </xf>
    <xf numFmtId="0" fontId="6" fillId="2" borderId="8" xfId="5" applyFont="1" applyFill="1" applyBorder="1" applyAlignment="1">
      <alignment vertical="center"/>
    </xf>
    <xf numFmtId="0" fontId="6" fillId="2" borderId="1" xfId="5" applyFont="1" applyFill="1" applyBorder="1" applyAlignment="1">
      <alignment vertical="center" wrapText="1"/>
    </xf>
    <xf numFmtId="0" fontId="6" fillId="2" borderId="9" xfId="5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9" fillId="3" borderId="5" xfId="5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8" fillId="4" borderId="5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9" fontId="0" fillId="0" borderId="5" xfId="0" applyNumberFormat="1" applyFill="1" applyBorder="1" applyAlignment="1">
      <alignment horizontal="left" vertical="center" wrapText="1"/>
    </xf>
    <xf numFmtId="0" fontId="0" fillId="3" borderId="5" xfId="5" applyFont="1" applyFill="1" applyBorder="1" applyAlignment="1">
      <alignment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3" borderId="5" xfId="5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7" fillId="3" borderId="5" xfId="5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9" fontId="0" fillId="0" borderId="5" xfId="0" applyNumberFormat="1" applyFont="1" applyFill="1" applyBorder="1" applyAlignment="1">
      <alignment vertical="center" wrapText="1"/>
    </xf>
    <xf numFmtId="9" fontId="0" fillId="0" borderId="5" xfId="0" applyNumberFormat="1" applyFont="1" applyFill="1" applyBorder="1" applyAlignment="1">
      <alignment horizontal="left" vertical="center" wrapText="1"/>
    </xf>
    <xf numFmtId="0" fontId="7" fillId="5" borderId="5" xfId="5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7" fillId="6" borderId="5" xfId="5" applyFont="1" applyFill="1" applyBorder="1" applyAlignment="1">
      <alignment vertical="center" wrapText="1"/>
    </xf>
    <xf numFmtId="0" fontId="7" fillId="6" borderId="5" xfId="5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/>
    <xf numFmtId="0" fontId="4" fillId="0" borderId="0" xfId="0" applyFont="1" applyFill="1" applyAlignment="1">
      <alignment vertical="center"/>
    </xf>
    <xf numFmtId="0" fontId="13" fillId="2" borderId="3" xfId="2" applyFont="1" applyBorder="1" applyAlignment="1">
      <alignment vertical="center"/>
    </xf>
    <xf numFmtId="0" fontId="14" fillId="2" borderId="2" xfId="2" applyFont="1" applyBorder="1" applyAlignment="1">
      <alignment vertical="center"/>
    </xf>
    <xf numFmtId="0" fontId="14" fillId="2" borderId="3" xfId="2" applyFont="1" applyBorder="1" applyAlignment="1">
      <alignment vertical="center"/>
    </xf>
    <xf numFmtId="0" fontId="13" fillId="2" borderId="3" xfId="2" applyFont="1" applyBorder="1" applyAlignment="1">
      <alignment horizontal="left" vertical="center"/>
    </xf>
    <xf numFmtId="0" fontId="13" fillId="2" borderId="4" xfId="2" applyFont="1" applyBorder="1" applyAlignment="1">
      <alignment horizontal="center" vertical="center"/>
    </xf>
    <xf numFmtId="0" fontId="15" fillId="2" borderId="3" xfId="2" applyFont="1" applyBorder="1" applyAlignment="1">
      <alignment horizontal="left" vertical="center"/>
    </xf>
    <xf numFmtId="0" fontId="15" fillId="2" borderId="4" xfId="2" applyFont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6" fillId="2" borderId="2" xfId="5" applyFont="1" applyFill="1" applyBorder="1" applyAlignment="1">
      <alignment horizontal="left" vertical="center" wrapText="1"/>
    </xf>
    <xf numFmtId="0" fontId="6" fillId="2" borderId="3" xfId="5" applyFont="1" applyFill="1" applyBorder="1" applyAlignment="1">
      <alignment horizontal="left" vertical="center" wrapText="1"/>
    </xf>
    <xf numFmtId="0" fontId="13" fillId="2" borderId="2" xfId="2" applyFont="1" applyBorder="1" applyAlignment="1">
      <alignment vertical="center"/>
    </xf>
    <xf numFmtId="0" fontId="13" fillId="2" borderId="3" xfId="2" applyFont="1" applyBorder="1" applyAlignment="1">
      <alignment vertical="center"/>
    </xf>
    <xf numFmtId="0" fontId="13" fillId="2" borderId="4" xfId="2" applyFont="1" applyBorder="1" applyAlignment="1">
      <alignment vertical="center"/>
    </xf>
    <xf numFmtId="0" fontId="14" fillId="2" borderId="2" xfId="2" applyFont="1" applyBorder="1" applyAlignment="1">
      <alignment vertical="center"/>
    </xf>
    <xf numFmtId="0" fontId="14" fillId="2" borderId="3" xfId="2" applyFont="1" applyBorder="1" applyAlignment="1">
      <alignment vertical="center"/>
    </xf>
    <xf numFmtId="0" fontId="6" fillId="2" borderId="3" xfId="2" applyFont="1" applyBorder="1" applyAlignment="1">
      <alignment vertical="center"/>
    </xf>
    <xf numFmtId="0" fontId="6" fillId="2" borderId="4" xfId="2" applyFont="1" applyBorder="1" applyAlignment="1">
      <alignment vertical="center"/>
    </xf>
    <xf numFmtId="0" fontId="6" fillId="2" borderId="2" xfId="5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6">
    <cellStyle name="Normal 2" xfId="3" xr:uid="{00000000-0005-0000-0000-00002A000000}"/>
    <cellStyle name="Normal 3" xfId="4" xr:uid="{00000000-0005-0000-0000-00002D000000}"/>
    <cellStyle name="Normal 4" xfId="5" xr:uid="{00000000-0005-0000-0000-000031000000}"/>
    <cellStyle name="常规" xfId="0" builtinId="0"/>
    <cellStyle name="着色 1" xfId="2" builtinId="29"/>
    <cellStyle name="注释" xfId="1" builtinId="10"/>
  </cellStyles>
  <dxfs count="2">
    <dxf>
      <fill>
        <patternFill patternType="solid">
          <bgColor theme="5" tint="0.59996337778862885"/>
        </patternFill>
      </fill>
    </dxf>
    <dxf>
      <fill>
        <patternFill patternType="solid"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455"/>
  <sheetViews>
    <sheetView tabSelected="1" zoomScale="70" zoomScaleNormal="70" workbookViewId="0">
      <pane xSplit="1" ySplit="6" topLeftCell="B82" activePane="bottomRight" state="frozen"/>
      <selection pane="topRight"/>
      <selection pane="bottomLeft"/>
      <selection pane="bottomRight" activeCell="B99" sqref="B99"/>
    </sheetView>
  </sheetViews>
  <sheetFormatPr defaultColWidth="9.109375" defaultRowHeight="13.2"/>
  <cols>
    <col min="1" max="1" width="43.109375" style="10" customWidth="1"/>
    <col min="2" max="2" width="79.109375" style="11" customWidth="1"/>
    <col min="3" max="3" width="46.6640625" style="10" customWidth="1"/>
    <col min="4" max="4" width="62" style="10" customWidth="1"/>
    <col min="5" max="5" width="55.33203125" style="12" customWidth="1"/>
    <col min="6" max="6" width="24.6640625" style="11" customWidth="1"/>
    <col min="7" max="16384" width="9.109375" style="11"/>
  </cols>
  <sheetData>
    <row r="1" spans="1:5" s="90" customFormat="1" ht="24.6">
      <c r="A1" s="113" t="s">
        <v>0</v>
      </c>
      <c r="B1" s="114"/>
      <c r="C1" s="114"/>
      <c r="D1" s="114"/>
      <c r="E1" s="115"/>
    </row>
    <row r="2" spans="1:5" s="90" customFormat="1" ht="31.95" customHeight="1">
      <c r="A2" s="93" t="s">
        <v>1</v>
      </c>
      <c r="B2" s="94"/>
      <c r="C2" s="95"/>
      <c r="D2" s="95"/>
      <c r="E2" s="96"/>
    </row>
    <row r="3" spans="1:5" s="90" customFormat="1" ht="30.6" customHeight="1">
      <c r="A3" s="93" t="s">
        <v>2</v>
      </c>
      <c r="B3" s="92"/>
      <c r="C3" s="95"/>
      <c r="D3" s="95"/>
      <c r="E3" s="96"/>
    </row>
    <row r="4" spans="1:5" s="90" customFormat="1" ht="28.95" customHeight="1">
      <c r="A4" s="116" t="s">
        <v>3</v>
      </c>
      <c r="B4" s="117"/>
      <c r="C4" s="117"/>
      <c r="D4" s="117"/>
      <c r="E4" s="96"/>
    </row>
    <row r="5" spans="1:5" s="9" customFormat="1" ht="21.6" customHeight="1">
      <c r="A5" s="116" t="s">
        <v>4</v>
      </c>
      <c r="B5" s="117"/>
      <c r="C5" s="97"/>
      <c r="D5" s="97"/>
      <c r="E5" s="98"/>
    </row>
    <row r="6" spans="1:5" s="91" customFormat="1" ht="21">
      <c r="A6" s="99" t="s">
        <v>5</v>
      </c>
      <c r="B6" s="99" t="s">
        <v>6</v>
      </c>
      <c r="C6" s="99" t="s">
        <v>7</v>
      </c>
      <c r="D6" s="99" t="s">
        <v>8</v>
      </c>
      <c r="E6" s="99" t="s">
        <v>9</v>
      </c>
    </row>
    <row r="7" spans="1:5" ht="25.8">
      <c r="A7" s="32" t="s">
        <v>10</v>
      </c>
      <c r="B7" s="33"/>
      <c r="C7" s="33"/>
      <c r="D7" s="33"/>
      <c r="E7" s="34"/>
    </row>
    <row r="8" spans="1:5" s="2" customFormat="1" ht="26.4" customHeight="1">
      <c r="A8" s="100" t="s">
        <v>11</v>
      </c>
      <c r="B8" s="100" t="s">
        <v>12</v>
      </c>
      <c r="C8" s="100" t="s">
        <v>13</v>
      </c>
      <c r="D8" s="100" t="s">
        <v>14</v>
      </c>
      <c r="E8" s="100" t="s">
        <v>15</v>
      </c>
    </row>
    <row r="9" spans="1:5" s="2" customFormat="1" ht="24" customHeight="1">
      <c r="A9" s="100" t="s">
        <v>16</v>
      </c>
      <c r="B9" s="100" t="s">
        <v>17</v>
      </c>
      <c r="C9" s="100" t="s">
        <v>18</v>
      </c>
      <c r="D9" s="100" t="s">
        <v>19</v>
      </c>
      <c r="E9" s="100"/>
    </row>
    <row r="10" spans="1:5" s="2" customFormat="1" ht="24" customHeight="1">
      <c r="A10" s="100" t="s">
        <v>20</v>
      </c>
      <c r="B10" s="100" t="s">
        <v>21</v>
      </c>
      <c r="C10" s="100" t="s">
        <v>20</v>
      </c>
      <c r="D10" s="100" t="s">
        <v>22</v>
      </c>
      <c r="E10" s="100"/>
    </row>
    <row r="11" spans="1:5" s="2" customFormat="1" ht="20.399999999999999">
      <c r="A11" s="100" t="s">
        <v>23</v>
      </c>
      <c r="B11" s="100" t="s">
        <v>24</v>
      </c>
      <c r="C11" s="100" t="s">
        <v>23</v>
      </c>
      <c r="D11" s="100" t="s">
        <v>25</v>
      </c>
      <c r="E11" s="39"/>
    </row>
    <row r="12" spans="1:5" ht="25.8">
      <c r="A12" s="118" t="s">
        <v>26</v>
      </c>
      <c r="B12" s="118"/>
      <c r="C12" s="118"/>
      <c r="D12" s="118"/>
      <c r="E12" s="119"/>
    </row>
    <row r="13" spans="1:5" ht="20.399999999999999">
      <c r="A13" s="100" t="s">
        <v>27</v>
      </c>
      <c r="B13" s="100" t="s">
        <v>28</v>
      </c>
      <c r="C13" s="100" t="s">
        <v>27</v>
      </c>
      <c r="D13" s="100" t="s">
        <v>29</v>
      </c>
      <c r="E13" s="100" t="s">
        <v>29</v>
      </c>
    </row>
    <row r="14" spans="1:5" ht="23.4" customHeight="1">
      <c r="A14" s="100" t="s">
        <v>30</v>
      </c>
      <c r="B14" s="100" t="s">
        <v>31</v>
      </c>
      <c r="C14" s="100" t="s">
        <v>30</v>
      </c>
      <c r="D14" s="100" t="s">
        <v>32</v>
      </c>
      <c r="E14" s="100"/>
    </row>
    <row r="15" spans="1:5" ht="20.399999999999999">
      <c r="A15" s="100" t="s">
        <v>33</v>
      </c>
      <c r="B15" s="100" t="s">
        <v>34</v>
      </c>
      <c r="C15" s="100" t="s">
        <v>33</v>
      </c>
      <c r="D15" s="100" t="s">
        <v>29</v>
      </c>
      <c r="E15" s="100"/>
    </row>
    <row r="16" spans="1:5" ht="20.399999999999999">
      <c r="A16" s="100" t="s">
        <v>35</v>
      </c>
      <c r="B16" s="100" t="s">
        <v>36</v>
      </c>
      <c r="C16" s="100" t="s">
        <v>35</v>
      </c>
      <c r="D16" s="100" t="s">
        <v>37</v>
      </c>
      <c r="E16" s="100"/>
    </row>
    <row r="17" spans="1:5" ht="20.399999999999999">
      <c r="A17" s="100" t="s">
        <v>38</v>
      </c>
      <c r="B17" s="100" t="s">
        <v>39</v>
      </c>
      <c r="C17" s="101" t="s">
        <v>38</v>
      </c>
      <c r="D17" s="100" t="s">
        <v>40</v>
      </c>
      <c r="E17" s="100" t="s">
        <v>40</v>
      </c>
    </row>
    <row r="18" spans="1:5" ht="20.399999999999999">
      <c r="A18" s="100" t="s">
        <v>41</v>
      </c>
      <c r="B18" s="100" t="s">
        <v>42</v>
      </c>
      <c r="C18" s="101" t="s">
        <v>41</v>
      </c>
      <c r="D18" s="100" t="s">
        <v>40</v>
      </c>
      <c r="E18" s="100"/>
    </row>
    <row r="19" spans="1:5" s="3" customFormat="1" ht="24.6" customHeight="1">
      <c r="A19" s="100" t="s">
        <v>43</v>
      </c>
      <c r="B19" s="100" t="s">
        <v>44</v>
      </c>
      <c r="C19" s="100" t="s">
        <v>43</v>
      </c>
      <c r="D19" s="100" t="s">
        <v>45</v>
      </c>
      <c r="E19" s="100"/>
    </row>
    <row r="20" spans="1:5" s="3" customFormat="1" ht="20.399999999999999">
      <c r="A20" s="100" t="s">
        <v>46</v>
      </c>
      <c r="B20" s="100" t="s">
        <v>47</v>
      </c>
      <c r="C20" s="100" t="s">
        <v>46</v>
      </c>
      <c r="D20" s="100" t="s">
        <v>48</v>
      </c>
      <c r="E20" s="100"/>
    </row>
    <row r="21" spans="1:5" s="3" customFormat="1" ht="349.95" customHeight="1">
      <c r="A21" s="100" t="s">
        <v>49</v>
      </c>
      <c r="B21" s="100" t="s">
        <v>50</v>
      </c>
      <c r="C21" s="100" t="s">
        <v>49</v>
      </c>
      <c r="D21" s="102" t="s">
        <v>51</v>
      </c>
      <c r="E21" s="100"/>
    </row>
    <row r="22" spans="1:5" s="3" customFormat="1" ht="326.39999999999998">
      <c r="A22" s="100" t="s">
        <v>52</v>
      </c>
      <c r="B22" s="100" t="s">
        <v>53</v>
      </c>
      <c r="C22" s="100" t="s">
        <v>52</v>
      </c>
      <c r="D22" s="101" t="s">
        <v>54</v>
      </c>
      <c r="E22" s="100"/>
    </row>
    <row r="23" spans="1:5" s="3" customFormat="1" ht="40.799999999999997">
      <c r="A23" s="100" t="s">
        <v>55</v>
      </c>
      <c r="B23" s="101" t="s">
        <v>56</v>
      </c>
      <c r="C23" s="100" t="s">
        <v>55</v>
      </c>
      <c r="D23" s="100" t="s">
        <v>57</v>
      </c>
      <c r="E23" s="100" t="s">
        <v>57</v>
      </c>
    </row>
    <row r="24" spans="1:5" s="3" customFormat="1" ht="26.4" customHeight="1">
      <c r="A24" s="100" t="s">
        <v>58</v>
      </c>
      <c r="B24" s="100" t="s">
        <v>59</v>
      </c>
      <c r="C24" s="101" t="s">
        <v>58</v>
      </c>
      <c r="D24" s="101" t="s">
        <v>60</v>
      </c>
      <c r="E24" s="100"/>
    </row>
    <row r="25" spans="1:5" s="3" customFormat="1" ht="20.399999999999999">
      <c r="A25" s="100" t="s">
        <v>61</v>
      </c>
      <c r="B25" s="100" t="s">
        <v>62</v>
      </c>
      <c r="C25" s="100" t="s">
        <v>61</v>
      </c>
      <c r="D25" s="100" t="s">
        <v>60</v>
      </c>
      <c r="E25" s="100"/>
    </row>
    <row r="26" spans="1:5" s="3" customFormat="1" ht="23.4" customHeight="1">
      <c r="A26" s="100" t="s">
        <v>63</v>
      </c>
      <c r="B26" s="100" t="s">
        <v>64</v>
      </c>
      <c r="C26" s="100" t="s">
        <v>65</v>
      </c>
      <c r="D26" s="100" t="s">
        <v>66</v>
      </c>
      <c r="E26" s="100" t="s">
        <v>66</v>
      </c>
    </row>
    <row r="27" spans="1:5" s="3" customFormat="1" ht="20.399999999999999">
      <c r="A27" s="100" t="s">
        <v>67</v>
      </c>
      <c r="B27" s="100" t="s">
        <v>68</v>
      </c>
      <c r="C27" s="100" t="s">
        <v>67</v>
      </c>
      <c r="D27" s="100" t="s">
        <v>66</v>
      </c>
      <c r="E27" s="100"/>
    </row>
    <row r="28" spans="1:5" s="3" customFormat="1" ht="40.799999999999997">
      <c r="A28" s="100" t="s">
        <v>69</v>
      </c>
      <c r="B28" s="101" t="s">
        <v>70</v>
      </c>
      <c r="C28" s="100" t="s">
        <v>71</v>
      </c>
      <c r="D28" s="100" t="s">
        <v>72</v>
      </c>
      <c r="E28" s="100" t="s">
        <v>73</v>
      </c>
    </row>
    <row r="29" spans="1:5" s="4" customFormat="1" ht="42" customHeight="1">
      <c r="A29" s="100" t="s">
        <v>74</v>
      </c>
      <c r="B29" s="101" t="s">
        <v>75</v>
      </c>
      <c r="C29" s="100" t="s">
        <v>76</v>
      </c>
      <c r="D29" s="100" t="s">
        <v>48</v>
      </c>
      <c r="E29" s="100" t="s">
        <v>48</v>
      </c>
    </row>
    <row r="30" spans="1:5" s="3" customFormat="1" ht="21">
      <c r="A30" s="103" t="s">
        <v>77</v>
      </c>
      <c r="B30" s="104" t="s">
        <v>78</v>
      </c>
      <c r="C30" s="100" t="s">
        <v>79</v>
      </c>
      <c r="D30" s="105" t="s">
        <v>80</v>
      </c>
      <c r="E30" s="100"/>
    </row>
    <row r="31" spans="1:5" s="3" customFormat="1" ht="27.6" customHeight="1">
      <c r="A31" s="103" t="s">
        <v>81</v>
      </c>
      <c r="B31" s="104" t="s">
        <v>82</v>
      </c>
      <c r="C31" s="100" t="s">
        <v>83</v>
      </c>
      <c r="D31" s="100" t="s">
        <v>84</v>
      </c>
      <c r="E31" s="100"/>
    </row>
    <row r="32" spans="1:5" s="3" customFormat="1" ht="28.95" customHeight="1">
      <c r="A32" s="103" t="s">
        <v>85</v>
      </c>
      <c r="B32" s="100" t="s">
        <v>86</v>
      </c>
      <c r="C32" s="100" t="s">
        <v>87</v>
      </c>
      <c r="D32" s="100" t="s">
        <v>88</v>
      </c>
      <c r="E32" s="100"/>
    </row>
    <row r="33" spans="1:5" ht="25.8">
      <c r="A33" s="120" t="s">
        <v>89</v>
      </c>
      <c r="B33" s="121"/>
      <c r="C33" s="50"/>
      <c r="D33" s="50"/>
      <c r="E33" s="51"/>
    </row>
    <row r="34" spans="1:5" s="5" customFormat="1" ht="28.2" customHeight="1">
      <c r="A34" s="100" t="s">
        <v>90</v>
      </c>
      <c r="B34" s="101" t="s">
        <v>91</v>
      </c>
      <c r="C34" s="100" t="s">
        <v>92</v>
      </c>
      <c r="D34" s="100" t="s">
        <v>93</v>
      </c>
      <c r="E34" s="100"/>
    </row>
    <row r="35" spans="1:5" s="5" customFormat="1" ht="28.2" customHeight="1">
      <c r="A35" s="100" t="s">
        <v>94</v>
      </c>
      <c r="B35" s="101" t="s">
        <v>95</v>
      </c>
      <c r="C35" s="100" t="s">
        <v>96</v>
      </c>
      <c r="D35" s="100"/>
      <c r="E35" s="100"/>
    </row>
    <row r="36" spans="1:5" s="5" customFormat="1" ht="28.2" customHeight="1">
      <c r="A36" s="100" t="s">
        <v>97</v>
      </c>
      <c r="B36" s="101" t="s">
        <v>98</v>
      </c>
      <c r="C36" s="100" t="s">
        <v>99</v>
      </c>
      <c r="D36" s="100"/>
      <c r="E36" s="100"/>
    </row>
    <row r="37" spans="1:5" s="5" customFormat="1" ht="28.2" customHeight="1">
      <c r="A37" s="100" t="s">
        <v>100</v>
      </c>
      <c r="B37" s="101" t="s">
        <v>101</v>
      </c>
      <c r="C37" s="100" t="s">
        <v>100</v>
      </c>
      <c r="D37" s="100"/>
      <c r="E37" s="100"/>
    </row>
    <row r="38" spans="1:5" s="5" customFormat="1" ht="28.2" customHeight="1">
      <c r="A38" s="100" t="s">
        <v>102</v>
      </c>
      <c r="B38" s="101" t="s">
        <v>103</v>
      </c>
      <c r="C38" s="100" t="s">
        <v>102</v>
      </c>
      <c r="D38" s="100"/>
      <c r="E38" s="100"/>
    </row>
    <row r="39" spans="1:5" ht="27" customHeight="1">
      <c r="A39" s="100" t="s">
        <v>104</v>
      </c>
      <c r="B39" s="101" t="s">
        <v>105</v>
      </c>
      <c r="C39" s="100" t="s">
        <v>106</v>
      </c>
      <c r="D39" s="100" t="s">
        <v>107</v>
      </c>
      <c r="E39" s="100"/>
    </row>
    <row r="40" spans="1:5" s="5" customFormat="1" ht="28.2" customHeight="1">
      <c r="A40" s="100" t="s">
        <v>108</v>
      </c>
      <c r="B40" s="100" t="s">
        <v>109</v>
      </c>
      <c r="C40" s="100" t="s">
        <v>108</v>
      </c>
      <c r="D40" s="100" t="s">
        <v>110</v>
      </c>
      <c r="E40" s="100" t="s">
        <v>110</v>
      </c>
    </row>
    <row r="41" spans="1:5" s="5" customFormat="1" ht="29.4" customHeight="1">
      <c r="A41" s="100" t="s">
        <v>111</v>
      </c>
      <c r="B41" s="100" t="s">
        <v>112</v>
      </c>
      <c r="C41" s="100" t="s">
        <v>113</v>
      </c>
      <c r="D41" s="100" t="s">
        <v>114</v>
      </c>
      <c r="E41" s="100"/>
    </row>
    <row r="42" spans="1:5" s="5" customFormat="1" ht="144" customHeight="1">
      <c r="A42" s="100" t="s">
        <v>115</v>
      </c>
      <c r="B42" s="100" t="s">
        <v>116</v>
      </c>
      <c r="C42" s="101" t="s">
        <v>115</v>
      </c>
      <c r="D42" s="101" t="s">
        <v>117</v>
      </c>
      <c r="E42" s="100"/>
    </row>
    <row r="43" spans="1:5" s="5" customFormat="1" ht="45.6" customHeight="1">
      <c r="A43" s="100" t="s">
        <v>118</v>
      </c>
      <c r="B43" s="101" t="s">
        <v>119</v>
      </c>
      <c r="C43" s="100" t="s">
        <v>120</v>
      </c>
      <c r="D43" s="100" t="s">
        <v>121</v>
      </c>
      <c r="E43" s="100"/>
    </row>
    <row r="44" spans="1:5" s="6" customFormat="1" ht="122.4">
      <c r="A44" s="101" t="s">
        <v>122</v>
      </c>
      <c r="B44" s="101" t="s">
        <v>123</v>
      </c>
      <c r="C44" s="100" t="s">
        <v>122</v>
      </c>
      <c r="D44" s="101" t="s">
        <v>124</v>
      </c>
      <c r="E44" s="100"/>
    </row>
    <row r="45" spans="1:5" s="6" customFormat="1" ht="40.799999999999997">
      <c r="A45" s="100" t="s">
        <v>125</v>
      </c>
      <c r="B45" s="101" t="s">
        <v>126</v>
      </c>
      <c r="C45" s="100" t="s">
        <v>127</v>
      </c>
      <c r="D45" s="101" t="s">
        <v>128</v>
      </c>
      <c r="E45" s="100"/>
    </row>
    <row r="46" spans="1:5" s="6" customFormat="1" ht="122.4">
      <c r="A46" s="106" t="s">
        <v>129</v>
      </c>
      <c r="B46" s="101" t="s">
        <v>130</v>
      </c>
      <c r="C46" s="100" t="s">
        <v>129</v>
      </c>
      <c r="D46" s="101" t="s">
        <v>131</v>
      </c>
      <c r="E46" s="107"/>
    </row>
    <row r="47" spans="1:5" ht="25.8">
      <c r="A47" s="26" t="s">
        <v>132</v>
      </c>
      <c r="B47" s="27"/>
      <c r="C47" s="27"/>
      <c r="D47" s="27"/>
      <c r="E47" s="28"/>
    </row>
    <row r="48" spans="1:5" ht="20.399999999999999">
      <c r="A48" s="106" t="s">
        <v>133</v>
      </c>
      <c r="B48" s="101" t="s">
        <v>134</v>
      </c>
      <c r="C48" s="106" t="s">
        <v>135</v>
      </c>
      <c r="D48" s="101" t="s">
        <v>136</v>
      </c>
      <c r="E48" s="106"/>
    </row>
    <row r="49" spans="1:234" s="2" customFormat="1" ht="20.399999999999999">
      <c r="A49" s="106" t="s">
        <v>137</v>
      </c>
      <c r="B49" s="101" t="s">
        <v>138</v>
      </c>
      <c r="C49" s="106" t="s">
        <v>139</v>
      </c>
      <c r="D49" s="101" t="s">
        <v>140</v>
      </c>
      <c r="E49" s="106"/>
    </row>
    <row r="50" spans="1:234" s="2" customFormat="1" ht="20.399999999999999">
      <c r="A50" s="106" t="s">
        <v>141</v>
      </c>
      <c r="B50" s="101" t="s">
        <v>142</v>
      </c>
      <c r="C50" s="106" t="s">
        <v>143</v>
      </c>
      <c r="D50" s="101" t="s">
        <v>144</v>
      </c>
      <c r="E50" s="106"/>
    </row>
    <row r="51" spans="1:234" s="2" customFormat="1" ht="20.399999999999999">
      <c r="A51" s="106" t="s">
        <v>145</v>
      </c>
      <c r="B51" s="101" t="s">
        <v>146</v>
      </c>
      <c r="C51" s="106" t="s">
        <v>147</v>
      </c>
      <c r="D51" s="101" t="s">
        <v>148</v>
      </c>
      <c r="E51" s="106"/>
    </row>
    <row r="52" spans="1:234" s="2" customFormat="1" ht="40.799999999999997">
      <c r="A52" s="106" t="s">
        <v>149</v>
      </c>
      <c r="B52" s="101" t="s">
        <v>150</v>
      </c>
      <c r="C52" s="106" t="s">
        <v>149</v>
      </c>
      <c r="D52" s="101" t="s">
        <v>151</v>
      </c>
      <c r="E52" s="106"/>
    </row>
    <row r="53" spans="1:234" s="2" customFormat="1" ht="40.799999999999997">
      <c r="A53" s="106" t="s">
        <v>152</v>
      </c>
      <c r="B53" s="108" t="s">
        <v>153</v>
      </c>
      <c r="C53" s="106" t="s">
        <v>154</v>
      </c>
      <c r="D53" s="101" t="s">
        <v>155</v>
      </c>
      <c r="E53" s="106"/>
    </row>
    <row r="54" spans="1:234" s="2" customFormat="1" ht="20.399999999999999">
      <c r="A54" s="106" t="s">
        <v>156</v>
      </c>
      <c r="B54" s="101" t="s">
        <v>157</v>
      </c>
      <c r="C54" s="106" t="s">
        <v>158</v>
      </c>
      <c r="D54" s="101" t="s">
        <v>159</v>
      </c>
      <c r="E54" s="106"/>
    </row>
    <row r="55" spans="1:234" s="2" customFormat="1" ht="163.19999999999999">
      <c r="A55" s="106" t="s">
        <v>160</v>
      </c>
      <c r="B55" s="101" t="s">
        <v>161</v>
      </c>
      <c r="C55" s="109" t="s">
        <v>160</v>
      </c>
      <c r="D55" s="101" t="s">
        <v>162</v>
      </c>
      <c r="E55" s="109" t="s">
        <v>162</v>
      </c>
    </row>
    <row r="56" spans="1:234" s="2" customFormat="1" ht="25.8">
      <c r="A56" s="26" t="s">
        <v>163</v>
      </c>
      <c r="B56" s="27"/>
      <c r="C56" s="27"/>
      <c r="D56" s="27"/>
      <c r="E56" s="28"/>
      <c r="H56" s="65"/>
      <c r="L56" s="65"/>
      <c r="P56" s="65"/>
      <c r="R56" s="65"/>
      <c r="V56" s="65"/>
      <c r="Z56" s="65"/>
      <c r="AD56" s="65"/>
      <c r="AH56" s="65"/>
      <c r="AL56" s="65"/>
      <c r="AP56" s="65"/>
      <c r="AT56" s="65"/>
      <c r="AX56" s="65"/>
      <c r="BB56" s="65"/>
      <c r="BF56" s="65"/>
      <c r="BJ56" s="65"/>
      <c r="BN56" s="65"/>
      <c r="BR56" s="65"/>
      <c r="BV56" s="65"/>
      <c r="BZ56" s="65"/>
      <c r="CD56" s="65"/>
      <c r="CH56" s="65"/>
      <c r="CL56" s="65"/>
      <c r="CP56" s="65"/>
      <c r="CT56" s="65"/>
      <c r="CX56" s="65"/>
      <c r="DB56" s="65"/>
      <c r="DF56" s="65"/>
      <c r="DJ56" s="65"/>
      <c r="DN56" s="65"/>
      <c r="DR56" s="65"/>
      <c r="DV56" s="65"/>
      <c r="DZ56" s="65"/>
      <c r="ED56" s="65"/>
      <c r="EH56" s="65"/>
      <c r="EL56" s="65"/>
      <c r="EP56" s="65"/>
      <c r="ET56" s="65"/>
      <c r="EX56" s="65"/>
      <c r="FB56" s="65"/>
      <c r="FF56" s="65"/>
      <c r="FJ56" s="65"/>
      <c r="FN56" s="65"/>
      <c r="FR56" s="65"/>
      <c r="FV56" s="65"/>
      <c r="FZ56" s="65"/>
      <c r="GD56" s="65"/>
      <c r="GH56" s="65"/>
      <c r="GL56" s="65"/>
      <c r="GP56" s="65"/>
      <c r="GT56" s="65"/>
      <c r="GX56" s="65"/>
      <c r="HB56" s="65"/>
      <c r="HF56" s="65"/>
      <c r="HJ56" s="65"/>
      <c r="HN56" s="65"/>
      <c r="HR56" s="65"/>
      <c r="HV56" s="65"/>
      <c r="HZ56" s="65"/>
    </row>
    <row r="57" spans="1:234" s="2" customFormat="1" ht="20.399999999999999">
      <c r="A57" s="109" t="s">
        <v>164</v>
      </c>
      <c r="B57" s="109" t="s">
        <v>165</v>
      </c>
      <c r="C57" s="109" t="s">
        <v>166</v>
      </c>
      <c r="D57" s="109" t="s">
        <v>167</v>
      </c>
      <c r="E57" s="106"/>
      <c r="H57" s="65"/>
      <c r="L57" s="65"/>
      <c r="P57" s="65"/>
      <c r="R57" s="65"/>
      <c r="V57" s="65"/>
      <c r="Z57" s="65"/>
      <c r="AD57" s="65"/>
      <c r="AH57" s="65"/>
      <c r="AL57" s="65"/>
      <c r="AP57" s="65"/>
      <c r="AT57" s="65"/>
      <c r="AX57" s="65"/>
      <c r="BB57" s="65"/>
      <c r="BF57" s="65"/>
      <c r="BJ57" s="65"/>
      <c r="BN57" s="65"/>
      <c r="BR57" s="65"/>
      <c r="BV57" s="65"/>
      <c r="BZ57" s="65"/>
      <c r="CD57" s="65"/>
      <c r="CH57" s="65"/>
      <c r="CL57" s="65"/>
      <c r="CP57" s="65"/>
      <c r="CT57" s="65"/>
      <c r="CX57" s="65"/>
      <c r="DB57" s="65"/>
      <c r="DF57" s="65"/>
      <c r="DJ57" s="65"/>
      <c r="DN57" s="65"/>
      <c r="DR57" s="65"/>
      <c r="DV57" s="65"/>
      <c r="DZ57" s="65"/>
      <c r="ED57" s="65"/>
      <c r="EH57" s="65"/>
      <c r="EL57" s="65"/>
      <c r="EP57" s="65"/>
      <c r="ET57" s="65"/>
      <c r="EX57" s="65"/>
      <c r="FB57" s="65"/>
      <c r="FF57" s="65"/>
      <c r="FJ57" s="65"/>
      <c r="FN57" s="65"/>
      <c r="FR57" s="65"/>
      <c r="FV57" s="65"/>
      <c r="FZ57" s="65"/>
      <c r="GD57" s="65"/>
      <c r="GH57" s="65"/>
      <c r="GL57" s="65"/>
      <c r="GP57" s="65"/>
      <c r="GT57" s="65"/>
      <c r="GX57" s="65"/>
      <c r="HB57" s="65"/>
      <c r="HF57" s="65"/>
      <c r="HJ57" s="65"/>
      <c r="HN57" s="65"/>
      <c r="HR57" s="65"/>
      <c r="HV57" s="65"/>
      <c r="HZ57" s="65"/>
    </row>
    <row r="58" spans="1:234" s="2" customFormat="1" ht="24" customHeight="1">
      <c r="A58" s="109" t="s">
        <v>168</v>
      </c>
      <c r="B58" s="109" t="s">
        <v>169</v>
      </c>
      <c r="C58" s="109" t="s">
        <v>170</v>
      </c>
      <c r="D58" s="109" t="s">
        <v>171</v>
      </c>
      <c r="E58" s="106"/>
      <c r="H58" s="65"/>
      <c r="L58" s="65"/>
      <c r="P58" s="65"/>
      <c r="R58" s="65"/>
      <c r="V58" s="65"/>
      <c r="Z58" s="65"/>
      <c r="AD58" s="65"/>
      <c r="AH58" s="65"/>
      <c r="AL58" s="65"/>
      <c r="AP58" s="65"/>
      <c r="AT58" s="65"/>
      <c r="AX58" s="65"/>
      <c r="BB58" s="65"/>
      <c r="BF58" s="65"/>
      <c r="BJ58" s="65"/>
      <c r="BN58" s="65"/>
      <c r="BR58" s="65"/>
      <c r="BV58" s="65"/>
      <c r="BZ58" s="65"/>
      <c r="CD58" s="65"/>
      <c r="CH58" s="65"/>
      <c r="CL58" s="65"/>
      <c r="CP58" s="65"/>
      <c r="CT58" s="65"/>
      <c r="CX58" s="65"/>
      <c r="DB58" s="65"/>
      <c r="DF58" s="65"/>
      <c r="DJ58" s="65"/>
      <c r="DN58" s="65"/>
      <c r="DR58" s="65"/>
      <c r="DV58" s="65"/>
      <c r="DZ58" s="65"/>
      <c r="ED58" s="65"/>
      <c r="EH58" s="65"/>
      <c r="EL58" s="65"/>
      <c r="EP58" s="65"/>
      <c r="ET58" s="65"/>
      <c r="EX58" s="65"/>
      <c r="FB58" s="65"/>
      <c r="FF58" s="65"/>
      <c r="FJ58" s="65"/>
      <c r="FN58" s="65"/>
      <c r="FR58" s="65"/>
      <c r="FV58" s="65"/>
      <c r="FZ58" s="65"/>
      <c r="GD58" s="65"/>
      <c r="GH58" s="65"/>
      <c r="GL58" s="65"/>
      <c r="GP58" s="65"/>
      <c r="GT58" s="65"/>
      <c r="GX58" s="65"/>
      <c r="HB58" s="65"/>
      <c r="HF58" s="65"/>
      <c r="HJ58" s="65"/>
      <c r="HN58" s="65"/>
      <c r="HR58" s="65"/>
      <c r="HV58" s="65"/>
      <c r="HZ58" s="65"/>
    </row>
    <row r="59" spans="1:234" s="7" customFormat="1" ht="20.399999999999999">
      <c r="A59" s="109" t="s">
        <v>172</v>
      </c>
      <c r="B59" s="109" t="s">
        <v>173</v>
      </c>
      <c r="C59" s="109" t="s">
        <v>174</v>
      </c>
      <c r="D59" s="109" t="s">
        <v>175</v>
      </c>
      <c r="E59" s="106"/>
    </row>
    <row r="60" spans="1:234" s="8" customFormat="1" ht="23.4" customHeight="1">
      <c r="A60" s="109" t="s">
        <v>176</v>
      </c>
      <c r="B60" s="109" t="s">
        <v>177</v>
      </c>
      <c r="C60" s="109" t="s">
        <v>176</v>
      </c>
      <c r="D60" s="109" t="s">
        <v>178</v>
      </c>
      <c r="E60" s="106"/>
    </row>
    <row r="61" spans="1:234" s="8" customFormat="1" ht="24.6" customHeight="1">
      <c r="A61" s="109" t="s">
        <v>179</v>
      </c>
      <c r="B61" s="109" t="s">
        <v>180</v>
      </c>
      <c r="C61" s="109" t="s">
        <v>179</v>
      </c>
      <c r="D61" s="109" t="s">
        <v>181</v>
      </c>
      <c r="E61" s="106"/>
    </row>
    <row r="62" spans="1:234" s="2" customFormat="1" ht="46.2" customHeight="1">
      <c r="A62" s="109" t="s">
        <v>182</v>
      </c>
      <c r="B62" s="109" t="s">
        <v>183</v>
      </c>
      <c r="C62" s="109" t="s">
        <v>182</v>
      </c>
      <c r="D62" s="109" t="s">
        <v>184</v>
      </c>
      <c r="E62" s="109" t="s">
        <v>184</v>
      </c>
      <c r="H62" s="65"/>
      <c r="L62" s="65"/>
      <c r="P62" s="65"/>
      <c r="R62" s="65"/>
      <c r="V62" s="65"/>
      <c r="Z62" s="65"/>
      <c r="AD62" s="65"/>
      <c r="AH62" s="65"/>
      <c r="AL62" s="65"/>
      <c r="AP62" s="65"/>
      <c r="AT62" s="65"/>
      <c r="AX62" s="65"/>
      <c r="BB62" s="65"/>
      <c r="BF62" s="65"/>
      <c r="BJ62" s="65"/>
      <c r="BN62" s="65"/>
      <c r="BR62" s="65"/>
      <c r="BV62" s="65"/>
      <c r="BZ62" s="65"/>
      <c r="CD62" s="65"/>
      <c r="CH62" s="65"/>
      <c r="CL62" s="65"/>
      <c r="CP62" s="65"/>
      <c r="CT62" s="65"/>
      <c r="CX62" s="65"/>
      <c r="DB62" s="65"/>
      <c r="DF62" s="65"/>
      <c r="DJ62" s="65"/>
      <c r="DN62" s="65"/>
      <c r="DR62" s="65"/>
      <c r="DV62" s="65"/>
      <c r="DZ62" s="65"/>
      <c r="ED62" s="65"/>
      <c r="EH62" s="65"/>
      <c r="EL62" s="65"/>
      <c r="EP62" s="65"/>
      <c r="ET62" s="65"/>
      <c r="EX62" s="65"/>
      <c r="FB62" s="65"/>
      <c r="FF62" s="65"/>
      <c r="FJ62" s="65"/>
      <c r="FN62" s="65"/>
      <c r="FR62" s="65"/>
      <c r="FV62" s="65"/>
      <c r="FZ62" s="65"/>
      <c r="GD62" s="65"/>
      <c r="GH62" s="65"/>
      <c r="GL62" s="65"/>
      <c r="GP62" s="65"/>
      <c r="GT62" s="65"/>
      <c r="GX62" s="65"/>
      <c r="HB62" s="65"/>
      <c r="HF62" s="65"/>
      <c r="HJ62" s="65"/>
      <c r="HN62" s="65"/>
      <c r="HR62" s="65"/>
      <c r="HV62" s="65"/>
      <c r="HZ62" s="65"/>
    </row>
    <row r="63" spans="1:234" s="2" customFormat="1" ht="20.399999999999999">
      <c r="A63" s="109" t="s">
        <v>185</v>
      </c>
      <c r="B63" s="109" t="s">
        <v>186</v>
      </c>
      <c r="C63" s="109" t="s">
        <v>187</v>
      </c>
      <c r="D63" s="109" t="s">
        <v>188</v>
      </c>
      <c r="E63" s="106"/>
      <c r="H63" s="65"/>
      <c r="L63" s="65"/>
      <c r="P63" s="65"/>
      <c r="R63" s="65"/>
      <c r="V63" s="65"/>
      <c r="Z63" s="65"/>
      <c r="AD63" s="65"/>
      <c r="AH63" s="65"/>
      <c r="AL63" s="65"/>
      <c r="AP63" s="65"/>
      <c r="AT63" s="65"/>
      <c r="AX63" s="65"/>
      <c r="BB63" s="65"/>
      <c r="BF63" s="65"/>
      <c r="BJ63" s="65"/>
      <c r="BN63" s="65"/>
      <c r="BR63" s="65"/>
      <c r="BV63" s="65"/>
      <c r="BZ63" s="65"/>
      <c r="CD63" s="65"/>
      <c r="CH63" s="65"/>
      <c r="CL63" s="65"/>
      <c r="CP63" s="65"/>
      <c r="CT63" s="65"/>
      <c r="CX63" s="65"/>
      <c r="DB63" s="65"/>
      <c r="DF63" s="65"/>
      <c r="DJ63" s="65"/>
      <c r="DN63" s="65"/>
      <c r="DR63" s="65"/>
      <c r="DV63" s="65"/>
      <c r="DZ63" s="65"/>
      <c r="ED63" s="65"/>
      <c r="EH63" s="65"/>
      <c r="EL63" s="65"/>
      <c r="EP63" s="65"/>
      <c r="ET63" s="65"/>
      <c r="EX63" s="65"/>
      <c r="FB63" s="65"/>
      <c r="FF63" s="65"/>
      <c r="FJ63" s="65"/>
      <c r="FN63" s="65"/>
      <c r="FR63" s="65"/>
      <c r="FV63" s="65"/>
      <c r="FZ63" s="65"/>
      <c r="GD63" s="65"/>
      <c r="GH63" s="65"/>
      <c r="GL63" s="65"/>
      <c r="GP63" s="65"/>
      <c r="GT63" s="65"/>
      <c r="GX63" s="65"/>
      <c r="HB63" s="65"/>
      <c r="HF63" s="65"/>
      <c r="HJ63" s="65"/>
      <c r="HN63" s="65"/>
      <c r="HR63" s="65"/>
      <c r="HV63" s="65"/>
      <c r="HZ63" s="65"/>
    </row>
    <row r="64" spans="1:234" s="2" customFormat="1" ht="40.799999999999997">
      <c r="A64" s="109" t="s">
        <v>189</v>
      </c>
      <c r="B64" s="109" t="s">
        <v>190</v>
      </c>
      <c r="C64" s="109" t="s">
        <v>191</v>
      </c>
      <c r="D64" s="109" t="s">
        <v>192</v>
      </c>
      <c r="E64" s="106"/>
      <c r="H64" s="65"/>
      <c r="L64" s="65"/>
      <c r="P64" s="65"/>
      <c r="R64" s="65"/>
      <c r="V64" s="65"/>
      <c r="Z64" s="65"/>
      <c r="AD64" s="65"/>
      <c r="AH64" s="65"/>
      <c r="AL64" s="65"/>
      <c r="AP64" s="65"/>
      <c r="AT64" s="65"/>
      <c r="AX64" s="65"/>
      <c r="BB64" s="65"/>
      <c r="BF64" s="65"/>
      <c r="BJ64" s="65"/>
      <c r="BN64" s="65"/>
      <c r="BR64" s="65"/>
      <c r="BV64" s="65"/>
      <c r="BZ64" s="65"/>
      <c r="CD64" s="65"/>
      <c r="CH64" s="65"/>
      <c r="CL64" s="65"/>
      <c r="CP64" s="65"/>
      <c r="CT64" s="65"/>
      <c r="CX64" s="65"/>
      <c r="DB64" s="65"/>
      <c r="DF64" s="65"/>
      <c r="DJ64" s="65"/>
      <c r="DN64" s="65"/>
      <c r="DR64" s="65"/>
      <c r="DV64" s="65"/>
      <c r="DZ64" s="65"/>
      <c r="ED64" s="65"/>
      <c r="EH64" s="65"/>
      <c r="EL64" s="65"/>
      <c r="EP64" s="65"/>
      <c r="ET64" s="65"/>
      <c r="EX64" s="65"/>
      <c r="FB64" s="65"/>
      <c r="FF64" s="65"/>
      <c r="FJ64" s="65"/>
      <c r="FN64" s="65"/>
      <c r="FR64" s="65"/>
      <c r="FV64" s="65"/>
      <c r="FZ64" s="65"/>
      <c r="GD64" s="65"/>
      <c r="GH64" s="65"/>
      <c r="GL64" s="65"/>
      <c r="GP64" s="65"/>
      <c r="GT64" s="65"/>
      <c r="GX64" s="65"/>
      <c r="HB64" s="65"/>
      <c r="HF64" s="65"/>
      <c r="HJ64" s="65"/>
      <c r="HN64" s="65"/>
      <c r="HR64" s="65"/>
      <c r="HV64" s="65"/>
      <c r="HZ64" s="65"/>
    </row>
    <row r="65" spans="1:234" s="2" customFormat="1" ht="163.19999999999999">
      <c r="A65" s="109" t="s">
        <v>193</v>
      </c>
      <c r="B65" s="109" t="s">
        <v>194</v>
      </c>
      <c r="C65" s="109" t="s">
        <v>193</v>
      </c>
      <c r="D65" s="109" t="s">
        <v>195</v>
      </c>
      <c r="E65" s="106"/>
      <c r="H65" s="65"/>
      <c r="L65" s="65"/>
      <c r="P65" s="65"/>
      <c r="R65" s="65"/>
      <c r="V65" s="65"/>
      <c r="Z65" s="65"/>
      <c r="AD65" s="65"/>
      <c r="AH65" s="65"/>
      <c r="AL65" s="65"/>
      <c r="AP65" s="65"/>
      <c r="AT65" s="65"/>
      <c r="AX65" s="65"/>
      <c r="BB65" s="65"/>
      <c r="BF65" s="65"/>
      <c r="BJ65" s="65"/>
      <c r="BN65" s="65"/>
      <c r="BR65" s="65"/>
      <c r="BV65" s="65"/>
      <c r="BZ65" s="65"/>
      <c r="CD65" s="65"/>
      <c r="CH65" s="65"/>
      <c r="CL65" s="65"/>
      <c r="CP65" s="65"/>
      <c r="CT65" s="65"/>
      <c r="CX65" s="65"/>
      <c r="DB65" s="65"/>
      <c r="DF65" s="65"/>
      <c r="DJ65" s="65"/>
      <c r="DN65" s="65"/>
      <c r="DR65" s="65"/>
      <c r="DV65" s="65"/>
      <c r="DZ65" s="65"/>
      <c r="ED65" s="65"/>
      <c r="EH65" s="65"/>
      <c r="EL65" s="65"/>
      <c r="EP65" s="65"/>
      <c r="ET65" s="65"/>
      <c r="EX65" s="65"/>
      <c r="FB65" s="65"/>
      <c r="FF65" s="65"/>
      <c r="FJ65" s="65"/>
      <c r="FN65" s="65"/>
      <c r="FR65" s="65"/>
      <c r="FV65" s="65"/>
      <c r="FZ65" s="65"/>
      <c r="GD65" s="65"/>
      <c r="GH65" s="65"/>
      <c r="GL65" s="65"/>
      <c r="GP65" s="65"/>
      <c r="GT65" s="65"/>
      <c r="GX65" s="65"/>
      <c r="HB65" s="65"/>
      <c r="HF65" s="65"/>
      <c r="HJ65" s="65"/>
      <c r="HN65" s="65"/>
      <c r="HR65" s="65"/>
      <c r="HV65" s="65"/>
      <c r="HZ65" s="65"/>
    </row>
    <row r="66" spans="1:234" s="2" customFormat="1" ht="163.19999999999999">
      <c r="A66" s="109" t="s">
        <v>196</v>
      </c>
      <c r="B66" s="109" t="s">
        <v>197</v>
      </c>
      <c r="C66" s="109" t="s">
        <v>196</v>
      </c>
      <c r="D66" s="109" t="s">
        <v>198</v>
      </c>
      <c r="E66" s="106"/>
      <c r="H66" s="65"/>
      <c r="L66" s="65"/>
      <c r="P66" s="65"/>
      <c r="R66" s="65"/>
      <c r="V66" s="65"/>
      <c r="Z66" s="65"/>
      <c r="AD66" s="65"/>
      <c r="AH66" s="65"/>
      <c r="AL66" s="65"/>
      <c r="AP66" s="65"/>
      <c r="AT66" s="65"/>
      <c r="AX66" s="65"/>
      <c r="BB66" s="65"/>
      <c r="BF66" s="65"/>
      <c r="BJ66" s="65"/>
      <c r="BN66" s="65"/>
      <c r="BR66" s="65"/>
      <c r="BV66" s="65"/>
      <c r="BZ66" s="65"/>
      <c r="CD66" s="65"/>
      <c r="CH66" s="65"/>
      <c r="CL66" s="65"/>
      <c r="CP66" s="65"/>
      <c r="CT66" s="65"/>
      <c r="CX66" s="65"/>
      <c r="DB66" s="65"/>
      <c r="DF66" s="65"/>
      <c r="DJ66" s="65"/>
      <c r="DN66" s="65"/>
      <c r="DR66" s="65"/>
      <c r="DV66" s="65"/>
      <c r="DZ66" s="65"/>
      <c r="ED66" s="65"/>
      <c r="EH66" s="65"/>
      <c r="EL66" s="65"/>
      <c r="EP66" s="65"/>
      <c r="ET66" s="65"/>
      <c r="EX66" s="65"/>
      <c r="FB66" s="65"/>
      <c r="FF66" s="65"/>
      <c r="FJ66" s="65"/>
      <c r="FN66" s="65"/>
      <c r="FR66" s="65"/>
      <c r="FV66" s="65"/>
      <c r="FZ66" s="65"/>
      <c r="GD66" s="65"/>
      <c r="GH66" s="65"/>
      <c r="GL66" s="65"/>
      <c r="GP66" s="65"/>
      <c r="GT66" s="65"/>
      <c r="GX66" s="65"/>
      <c r="HB66" s="65"/>
      <c r="HF66" s="65"/>
      <c r="HJ66" s="65"/>
      <c r="HN66" s="65"/>
      <c r="HR66" s="65"/>
      <c r="HV66" s="65"/>
      <c r="HZ66" s="65"/>
    </row>
    <row r="67" spans="1:234" ht="25.8">
      <c r="A67" s="26" t="s">
        <v>199</v>
      </c>
      <c r="B67" s="27"/>
      <c r="C67" s="27"/>
      <c r="D67" s="27"/>
      <c r="E67" s="28"/>
    </row>
    <row r="68" spans="1:234" ht="20.399999999999999">
      <c r="A68" s="109" t="s">
        <v>200</v>
      </c>
      <c r="B68" s="109" t="s">
        <v>201</v>
      </c>
      <c r="C68" s="109" t="s">
        <v>202</v>
      </c>
      <c r="D68" s="109" t="s">
        <v>203</v>
      </c>
      <c r="E68" s="109"/>
    </row>
    <row r="69" spans="1:234" ht="20.399999999999999">
      <c r="A69" s="109" t="s">
        <v>204</v>
      </c>
      <c r="B69" s="109" t="s">
        <v>205</v>
      </c>
      <c r="C69" s="109" t="s">
        <v>206</v>
      </c>
      <c r="D69" s="109" t="s">
        <v>207</v>
      </c>
      <c r="E69" s="109"/>
    </row>
    <row r="70" spans="1:234" ht="20.399999999999999">
      <c r="A70" s="109" t="s">
        <v>208</v>
      </c>
      <c r="B70" s="109" t="s">
        <v>209</v>
      </c>
      <c r="C70" s="109" t="s">
        <v>208</v>
      </c>
      <c r="D70" s="109" t="s">
        <v>210</v>
      </c>
      <c r="E70" s="109"/>
    </row>
    <row r="71" spans="1:234" ht="20.399999999999999">
      <c r="A71" s="109" t="s">
        <v>211</v>
      </c>
      <c r="B71" s="109" t="s">
        <v>212</v>
      </c>
      <c r="C71" s="109" t="s">
        <v>211</v>
      </c>
      <c r="D71" s="109" t="s">
        <v>213</v>
      </c>
      <c r="E71" s="109"/>
    </row>
    <row r="72" spans="1:234" ht="40.799999999999997">
      <c r="A72" s="109" t="s">
        <v>214</v>
      </c>
      <c r="B72" s="109" t="s">
        <v>215</v>
      </c>
      <c r="C72" s="109" t="s">
        <v>216</v>
      </c>
      <c r="D72" s="109" t="s">
        <v>217</v>
      </c>
      <c r="E72" s="109"/>
    </row>
    <row r="73" spans="1:234" ht="183.6">
      <c r="A73" s="109" t="s">
        <v>218</v>
      </c>
      <c r="B73" s="109" t="s">
        <v>219</v>
      </c>
      <c r="C73" s="109" t="s">
        <v>218</v>
      </c>
      <c r="D73" s="109" t="s">
        <v>220</v>
      </c>
      <c r="E73" s="109" t="s">
        <v>221</v>
      </c>
    </row>
    <row r="74" spans="1:234" s="9" customFormat="1" ht="25.8">
      <c r="A74" s="111" t="s">
        <v>222</v>
      </c>
      <c r="B74" s="112"/>
      <c r="C74" s="27"/>
      <c r="D74" s="27"/>
      <c r="E74" s="28"/>
    </row>
    <row r="75" spans="1:234" ht="20.399999999999999">
      <c r="A75" s="106" t="s">
        <v>223</v>
      </c>
      <c r="B75" s="106" t="s">
        <v>224</v>
      </c>
      <c r="C75" s="106" t="s">
        <v>223</v>
      </c>
      <c r="D75" s="106" t="s">
        <v>225</v>
      </c>
      <c r="E75" s="106"/>
    </row>
    <row r="76" spans="1:234" ht="20.399999999999999">
      <c r="A76" s="106" t="s">
        <v>226</v>
      </c>
      <c r="B76" s="106" t="s">
        <v>227</v>
      </c>
      <c r="C76" s="106" t="s">
        <v>226</v>
      </c>
      <c r="D76" s="106" t="s">
        <v>228</v>
      </c>
      <c r="E76" s="106" t="s">
        <v>228</v>
      </c>
    </row>
    <row r="77" spans="1:234" s="2" customFormat="1" ht="20.399999999999999">
      <c r="A77" s="106" t="s">
        <v>229</v>
      </c>
      <c r="B77" s="106" t="s">
        <v>230</v>
      </c>
      <c r="C77" s="106" t="s">
        <v>229</v>
      </c>
      <c r="D77" s="106" t="s">
        <v>228</v>
      </c>
      <c r="E77" s="106"/>
      <c r="G77" s="65"/>
      <c r="K77" s="65"/>
      <c r="O77" s="65"/>
      <c r="Q77" s="65"/>
      <c r="U77" s="65"/>
      <c r="Y77" s="65"/>
      <c r="AC77" s="65"/>
      <c r="AG77" s="65"/>
      <c r="AK77" s="65"/>
      <c r="AO77" s="65"/>
      <c r="AS77" s="65"/>
      <c r="AW77" s="65"/>
      <c r="BA77" s="65"/>
      <c r="BE77" s="65"/>
      <c r="BI77" s="65"/>
      <c r="BM77" s="65"/>
      <c r="BQ77" s="65"/>
      <c r="BU77" s="65"/>
      <c r="BY77" s="65"/>
      <c r="CC77" s="65"/>
      <c r="CG77" s="65"/>
      <c r="CK77" s="65"/>
      <c r="CO77" s="65"/>
      <c r="CS77" s="65"/>
      <c r="CW77" s="65"/>
      <c r="DA77" s="65"/>
      <c r="DE77" s="65"/>
      <c r="DI77" s="65"/>
      <c r="DM77" s="65"/>
      <c r="DQ77" s="65"/>
      <c r="DU77" s="65"/>
      <c r="DY77" s="65"/>
      <c r="EC77" s="65"/>
      <c r="EG77" s="65"/>
      <c r="EK77" s="65"/>
      <c r="EO77" s="65"/>
      <c r="ES77" s="65"/>
      <c r="EW77" s="65"/>
      <c r="FA77" s="65"/>
      <c r="FE77" s="65"/>
      <c r="FI77" s="65"/>
      <c r="FM77" s="65"/>
      <c r="FQ77" s="65"/>
      <c r="FU77" s="65"/>
      <c r="FY77" s="65"/>
      <c r="GC77" s="65"/>
      <c r="GG77" s="65"/>
      <c r="GK77" s="65"/>
      <c r="GO77" s="65"/>
      <c r="GS77" s="65"/>
      <c r="GW77" s="65"/>
      <c r="HA77" s="65"/>
      <c r="HE77" s="65"/>
      <c r="HI77" s="65"/>
      <c r="HM77" s="65"/>
      <c r="HQ77" s="65"/>
      <c r="HU77" s="65"/>
      <c r="HY77" s="65"/>
    </row>
    <row r="78" spans="1:234" ht="20.399999999999999">
      <c r="A78" s="106" t="s">
        <v>231</v>
      </c>
      <c r="B78" s="106" t="s">
        <v>232</v>
      </c>
      <c r="C78" s="106" t="s">
        <v>233</v>
      </c>
      <c r="D78" s="106" t="s">
        <v>234</v>
      </c>
      <c r="E78" s="106"/>
    </row>
    <row r="79" spans="1:234" s="2" customFormat="1" ht="20.399999999999999">
      <c r="A79" s="106" t="s">
        <v>235</v>
      </c>
      <c r="B79" s="106" t="s">
        <v>236</v>
      </c>
      <c r="C79" s="106" t="s">
        <v>235</v>
      </c>
      <c r="D79" s="106" t="s">
        <v>234</v>
      </c>
      <c r="E79" s="106"/>
      <c r="G79" s="65"/>
      <c r="K79" s="65"/>
      <c r="O79" s="65"/>
      <c r="Q79" s="65"/>
      <c r="U79" s="65"/>
      <c r="Y79" s="65"/>
      <c r="AC79" s="65"/>
      <c r="AG79" s="65"/>
      <c r="AK79" s="65"/>
      <c r="AO79" s="65"/>
      <c r="AS79" s="65"/>
      <c r="AW79" s="65"/>
      <c r="BA79" s="65"/>
      <c r="BE79" s="65"/>
      <c r="BI79" s="65"/>
      <c r="BM79" s="65"/>
      <c r="BQ79" s="65"/>
      <c r="BU79" s="65"/>
      <c r="BY79" s="65"/>
      <c r="CC79" s="65"/>
      <c r="CG79" s="65"/>
      <c r="CK79" s="65"/>
      <c r="CO79" s="65"/>
      <c r="CS79" s="65"/>
      <c r="CW79" s="65"/>
      <c r="DA79" s="65"/>
      <c r="DE79" s="65"/>
      <c r="DI79" s="65"/>
      <c r="DM79" s="65"/>
      <c r="DQ79" s="65"/>
      <c r="DU79" s="65"/>
      <c r="DY79" s="65"/>
      <c r="EC79" s="65"/>
      <c r="EG79" s="65"/>
      <c r="EK79" s="65"/>
      <c r="EO79" s="65"/>
      <c r="ES79" s="65"/>
      <c r="EW79" s="65"/>
      <c r="FA79" s="65"/>
      <c r="FE79" s="65"/>
      <c r="FI79" s="65"/>
      <c r="FM79" s="65"/>
      <c r="FQ79" s="65"/>
      <c r="FU79" s="65"/>
      <c r="FY79" s="65"/>
      <c r="GC79" s="65"/>
      <c r="GG79" s="65"/>
      <c r="GK79" s="65"/>
      <c r="GO79" s="65"/>
      <c r="GS79" s="65"/>
      <c r="GW79" s="65"/>
      <c r="HA79" s="65"/>
      <c r="HE79" s="65"/>
      <c r="HI79" s="65"/>
      <c r="HM79" s="65"/>
      <c r="HQ79" s="65"/>
      <c r="HU79" s="65"/>
      <c r="HY79" s="65"/>
    </row>
    <row r="80" spans="1:234" ht="20.399999999999999">
      <c r="A80" s="106" t="s">
        <v>237</v>
      </c>
      <c r="B80" s="106" t="s">
        <v>238</v>
      </c>
      <c r="C80" s="106" t="s">
        <v>239</v>
      </c>
      <c r="D80" s="106" t="s">
        <v>240</v>
      </c>
      <c r="E80" s="106"/>
    </row>
    <row r="81" spans="1:233" s="2" customFormat="1" ht="20.399999999999999">
      <c r="A81" s="106" t="s">
        <v>241</v>
      </c>
      <c r="B81" s="106" t="s">
        <v>242</v>
      </c>
      <c r="C81" s="106" t="s">
        <v>241</v>
      </c>
      <c r="D81" s="106" t="s">
        <v>240</v>
      </c>
      <c r="E81" s="106"/>
      <c r="G81" s="65"/>
      <c r="K81" s="65"/>
      <c r="O81" s="65"/>
      <c r="Q81" s="65"/>
      <c r="U81" s="65"/>
      <c r="Y81" s="65"/>
      <c r="AC81" s="65"/>
      <c r="AG81" s="65"/>
      <c r="AK81" s="65"/>
      <c r="AO81" s="65"/>
      <c r="AS81" s="65"/>
      <c r="AW81" s="65"/>
      <c r="BA81" s="65"/>
      <c r="BE81" s="65"/>
      <c r="BI81" s="65"/>
      <c r="BM81" s="65"/>
      <c r="BQ81" s="65"/>
      <c r="BU81" s="65"/>
      <c r="BY81" s="65"/>
      <c r="CC81" s="65"/>
      <c r="CG81" s="65"/>
      <c r="CK81" s="65"/>
      <c r="CO81" s="65"/>
      <c r="CS81" s="65"/>
      <c r="CW81" s="65"/>
      <c r="DA81" s="65"/>
      <c r="DE81" s="65"/>
      <c r="DI81" s="65"/>
      <c r="DM81" s="65"/>
      <c r="DQ81" s="65"/>
      <c r="DU81" s="65"/>
      <c r="DY81" s="65"/>
      <c r="EC81" s="65"/>
      <c r="EG81" s="65"/>
      <c r="EK81" s="65"/>
      <c r="EO81" s="65"/>
      <c r="ES81" s="65"/>
      <c r="EW81" s="65"/>
      <c r="FA81" s="65"/>
      <c r="FE81" s="65"/>
      <c r="FI81" s="65"/>
      <c r="FM81" s="65"/>
      <c r="FQ81" s="65"/>
      <c r="FU81" s="65"/>
      <c r="FY81" s="65"/>
      <c r="GC81" s="65"/>
      <c r="GG81" s="65"/>
      <c r="GK81" s="65"/>
      <c r="GO81" s="65"/>
      <c r="GS81" s="65"/>
      <c r="GW81" s="65"/>
      <c r="HA81" s="65"/>
      <c r="HE81" s="65"/>
      <c r="HI81" s="65"/>
      <c r="HM81" s="65"/>
      <c r="HQ81" s="65"/>
      <c r="HU81" s="65"/>
      <c r="HY81" s="65"/>
    </row>
    <row r="82" spans="1:233" ht="20.399999999999999">
      <c r="A82" s="106" t="s">
        <v>243</v>
      </c>
      <c r="B82" s="106" t="s">
        <v>244</v>
      </c>
      <c r="C82" s="106" t="s">
        <v>245</v>
      </c>
      <c r="D82" s="106" t="s">
        <v>246</v>
      </c>
      <c r="E82" s="106"/>
    </row>
    <row r="83" spans="1:233" ht="20.399999999999999">
      <c r="A83" s="106" t="s">
        <v>247</v>
      </c>
      <c r="B83" s="106" t="s">
        <v>248</v>
      </c>
      <c r="C83" s="106" t="s">
        <v>247</v>
      </c>
      <c r="D83" s="106" t="s">
        <v>246</v>
      </c>
      <c r="E83" s="106"/>
    </row>
    <row r="84" spans="1:233" ht="20.399999999999999">
      <c r="A84" s="106" t="s">
        <v>249</v>
      </c>
      <c r="B84" s="106" t="s">
        <v>250</v>
      </c>
      <c r="C84" s="106" t="s">
        <v>251</v>
      </c>
      <c r="D84" s="106">
        <v>8000</v>
      </c>
      <c r="E84" s="106">
        <v>8000</v>
      </c>
    </row>
    <row r="85" spans="1:233" s="9" customFormat="1" ht="20.399999999999999">
      <c r="A85" s="106" t="s">
        <v>252</v>
      </c>
      <c r="B85" s="106" t="s">
        <v>253</v>
      </c>
      <c r="C85" s="106" t="s">
        <v>252</v>
      </c>
      <c r="D85" s="106">
        <v>8000</v>
      </c>
      <c r="E85" s="106"/>
    </row>
    <row r="86" spans="1:233" s="9" customFormat="1" ht="20.399999999999999">
      <c r="A86" s="106" t="s">
        <v>254</v>
      </c>
      <c r="B86" s="106" t="s">
        <v>255</v>
      </c>
      <c r="C86" s="106" t="s">
        <v>254</v>
      </c>
      <c r="D86" s="106" t="s">
        <v>256</v>
      </c>
      <c r="E86" s="106"/>
    </row>
    <row r="87" spans="1:233" ht="61.2">
      <c r="A87" s="100" t="s">
        <v>257</v>
      </c>
      <c r="B87" s="101" t="s">
        <v>258</v>
      </c>
      <c r="C87" s="100" t="s">
        <v>257</v>
      </c>
      <c r="D87" s="100" t="s">
        <v>259</v>
      </c>
      <c r="E87" s="100"/>
    </row>
    <row r="88" spans="1:233">
      <c r="A88" s="29"/>
      <c r="B88" s="35"/>
      <c r="C88" s="29"/>
      <c r="D88" s="29"/>
      <c r="E88" s="110"/>
    </row>
    <row r="89" spans="1:233">
      <c r="A89" s="29"/>
      <c r="B89" s="35"/>
      <c r="C89" s="29"/>
      <c r="D89" s="29"/>
      <c r="E89" s="110"/>
    </row>
    <row r="90" spans="1:233" s="3" customFormat="1">
      <c r="A90" s="29"/>
      <c r="B90" s="35"/>
      <c r="C90" s="29"/>
      <c r="D90" s="29"/>
      <c r="E90" s="110"/>
    </row>
    <row r="91" spans="1:233" s="3" customFormat="1">
      <c r="A91" s="79"/>
      <c r="B91" s="80"/>
      <c r="C91" s="79"/>
      <c r="D91" s="81"/>
      <c r="E91" s="83"/>
    </row>
    <row r="92" spans="1:233" s="3" customFormat="1">
      <c r="A92" s="78"/>
      <c r="C92" s="78"/>
      <c r="D92" s="78"/>
      <c r="E92" s="84"/>
    </row>
    <row r="93" spans="1:233" s="3" customFormat="1">
      <c r="A93" s="78"/>
      <c r="C93" s="78"/>
      <c r="D93" s="78"/>
      <c r="E93" s="84"/>
    </row>
    <row r="94" spans="1:233" s="3" customFormat="1">
      <c r="A94" s="78"/>
      <c r="C94" s="78"/>
      <c r="D94" s="78"/>
      <c r="E94" s="84"/>
    </row>
    <row r="95" spans="1:233" s="3" customFormat="1">
      <c r="A95" s="78"/>
      <c r="C95" s="78"/>
      <c r="D95" s="78"/>
      <c r="E95" s="84"/>
    </row>
    <row r="96" spans="1:233" s="3" customFormat="1">
      <c r="A96" s="78"/>
      <c r="C96" s="78"/>
      <c r="D96" s="78"/>
      <c r="E96" s="84"/>
    </row>
    <row r="97" spans="1:5" s="3" customFormat="1">
      <c r="A97" s="78"/>
      <c r="C97" s="78"/>
      <c r="D97" s="78"/>
      <c r="E97" s="84"/>
    </row>
    <row r="98" spans="1:5" s="3" customFormat="1">
      <c r="A98" s="78"/>
      <c r="C98" s="78"/>
      <c r="D98" s="78"/>
      <c r="E98" s="84"/>
    </row>
    <row r="99" spans="1:5" s="3" customFormat="1">
      <c r="A99" s="78"/>
      <c r="C99" s="78"/>
      <c r="D99" s="78"/>
      <c r="E99" s="84"/>
    </row>
    <row r="100" spans="1:5" s="3" customFormat="1">
      <c r="A100" s="78"/>
      <c r="C100" s="78"/>
      <c r="D100" s="78"/>
      <c r="E100" s="84"/>
    </row>
    <row r="101" spans="1:5" s="3" customFormat="1">
      <c r="A101" s="78"/>
      <c r="C101" s="78"/>
      <c r="D101" s="78"/>
      <c r="E101" s="84"/>
    </row>
    <row r="102" spans="1:5" s="3" customFormat="1">
      <c r="A102" s="78"/>
      <c r="C102" s="78"/>
      <c r="D102" s="78"/>
      <c r="E102" s="84"/>
    </row>
    <row r="103" spans="1:5" s="3" customFormat="1">
      <c r="A103" s="78"/>
      <c r="C103" s="78"/>
      <c r="D103" s="78"/>
      <c r="E103" s="84"/>
    </row>
    <row r="104" spans="1:5" s="3" customFormat="1">
      <c r="A104" s="78"/>
      <c r="C104" s="78"/>
      <c r="D104" s="78"/>
      <c r="E104" s="84"/>
    </row>
    <row r="105" spans="1:5" s="3" customFormat="1">
      <c r="A105" s="78"/>
      <c r="C105" s="78"/>
      <c r="D105" s="78"/>
      <c r="E105" s="84"/>
    </row>
    <row r="106" spans="1:5" s="3" customFormat="1">
      <c r="A106" s="89"/>
      <c r="B106" s="81"/>
      <c r="C106" s="89"/>
      <c r="D106" s="81"/>
      <c r="E106" s="83"/>
    </row>
    <row r="107" spans="1:5" s="3" customFormat="1">
      <c r="A107" s="89"/>
      <c r="B107" s="81"/>
      <c r="C107" s="81"/>
      <c r="D107" s="81"/>
      <c r="E107" s="83"/>
    </row>
    <row r="108" spans="1:5" s="3" customFormat="1">
      <c r="A108" s="89"/>
      <c r="B108" s="81"/>
      <c r="C108" s="81"/>
      <c r="D108" s="81"/>
      <c r="E108" s="83"/>
    </row>
    <row r="109" spans="1:5" s="3" customFormat="1">
      <c r="A109" s="89"/>
      <c r="B109" s="81"/>
      <c r="C109" s="81"/>
      <c r="D109" s="81"/>
      <c r="E109" s="83"/>
    </row>
    <row r="110" spans="1:5" s="3" customFormat="1">
      <c r="A110" s="78"/>
      <c r="C110" s="78"/>
      <c r="D110" s="78"/>
      <c r="E110" s="84"/>
    </row>
    <row r="111" spans="1:5" s="3" customFormat="1">
      <c r="A111" s="78"/>
      <c r="C111" s="78"/>
      <c r="D111" s="78"/>
      <c r="E111" s="84"/>
    </row>
    <row r="112" spans="1:5" s="3" customFormat="1">
      <c r="A112" s="78"/>
      <c r="C112" s="78"/>
      <c r="D112" s="78"/>
      <c r="E112" s="84"/>
    </row>
    <row r="113" spans="1:5" s="3" customFormat="1">
      <c r="A113" s="78"/>
      <c r="C113" s="78"/>
      <c r="D113" s="78"/>
      <c r="E113" s="84"/>
    </row>
    <row r="114" spans="1:5" s="3" customFormat="1">
      <c r="A114" s="78"/>
      <c r="C114" s="78"/>
      <c r="D114" s="78"/>
      <c r="E114" s="84"/>
    </row>
    <row r="115" spans="1:5" s="3" customFormat="1">
      <c r="A115" s="78"/>
      <c r="C115" s="78"/>
      <c r="D115" s="78"/>
      <c r="E115" s="84"/>
    </row>
    <row r="116" spans="1:5" s="3" customFormat="1">
      <c r="A116" s="78"/>
      <c r="C116" s="78"/>
      <c r="D116" s="78"/>
      <c r="E116" s="84"/>
    </row>
    <row r="117" spans="1:5" s="3" customFormat="1">
      <c r="A117" s="78"/>
      <c r="C117" s="78"/>
      <c r="D117" s="78"/>
      <c r="E117" s="84"/>
    </row>
    <row r="118" spans="1:5" s="3" customFormat="1">
      <c r="A118" s="78"/>
      <c r="C118" s="78"/>
      <c r="D118" s="78"/>
      <c r="E118" s="84"/>
    </row>
    <row r="119" spans="1:5" s="3" customFormat="1">
      <c r="A119" s="78"/>
      <c r="C119" s="78"/>
      <c r="D119" s="78"/>
      <c r="E119" s="84"/>
    </row>
    <row r="120" spans="1:5" s="3" customFormat="1">
      <c r="A120" s="81"/>
      <c r="B120" s="81"/>
      <c r="C120" s="81"/>
      <c r="D120" s="81"/>
      <c r="E120" s="83"/>
    </row>
    <row r="121" spans="1:5" s="3" customFormat="1">
      <c r="A121" s="81"/>
      <c r="B121" s="81"/>
      <c r="C121" s="81"/>
      <c r="D121" s="81"/>
      <c r="E121" s="83"/>
    </row>
    <row r="122" spans="1:5" s="3" customFormat="1">
      <c r="A122" s="81"/>
      <c r="B122" s="81"/>
      <c r="C122" s="81"/>
      <c r="D122" s="81"/>
      <c r="E122" s="83"/>
    </row>
    <row r="123" spans="1:5" s="3" customFormat="1">
      <c r="A123" s="81"/>
      <c r="B123" s="81"/>
      <c r="C123" s="81"/>
      <c r="D123" s="81"/>
      <c r="E123" s="83"/>
    </row>
    <row r="124" spans="1:5" s="3" customFormat="1">
      <c r="A124" s="81"/>
      <c r="B124" s="81"/>
      <c r="C124" s="81"/>
      <c r="D124" s="81"/>
      <c r="E124" s="83"/>
    </row>
    <row r="125" spans="1:5" s="3" customFormat="1">
      <c r="A125" s="81"/>
      <c r="B125" s="81"/>
      <c r="C125" s="81"/>
      <c r="D125" s="81"/>
      <c r="E125" s="83"/>
    </row>
    <row r="126" spans="1:5" s="3" customFormat="1">
      <c r="A126" s="81"/>
      <c r="B126" s="81"/>
      <c r="C126" s="81"/>
      <c r="D126" s="81"/>
      <c r="E126" s="83"/>
    </row>
    <row r="127" spans="1:5" s="3" customFormat="1">
      <c r="A127" s="81"/>
      <c r="B127" s="81"/>
      <c r="C127" s="81"/>
      <c r="D127" s="81"/>
      <c r="E127" s="83"/>
    </row>
    <row r="128" spans="1:5" s="3" customFormat="1">
      <c r="A128" s="81"/>
      <c r="B128" s="81"/>
      <c r="C128" s="81"/>
      <c r="D128" s="81"/>
      <c r="E128" s="83"/>
    </row>
    <row r="129" spans="1:5" s="3" customFormat="1">
      <c r="A129" s="81"/>
      <c r="B129" s="81"/>
      <c r="C129" s="81"/>
      <c r="D129" s="81"/>
      <c r="E129" s="83"/>
    </row>
    <row r="130" spans="1:5" s="3" customFormat="1">
      <c r="A130" s="81"/>
      <c r="B130" s="81"/>
      <c r="C130" s="81"/>
      <c r="D130" s="81"/>
      <c r="E130" s="83"/>
    </row>
    <row r="131" spans="1:5" s="3" customFormat="1">
      <c r="A131" s="81"/>
      <c r="B131" s="81"/>
      <c r="C131" s="81"/>
      <c r="D131" s="81"/>
      <c r="E131" s="83"/>
    </row>
    <row r="132" spans="1:5" s="3" customFormat="1">
      <c r="A132" s="81"/>
      <c r="B132" s="81"/>
      <c r="C132" s="81"/>
      <c r="D132" s="81"/>
      <c r="E132" s="83"/>
    </row>
    <row r="133" spans="1:5" s="3" customFormat="1">
      <c r="A133" s="81"/>
      <c r="B133" s="81"/>
      <c r="C133" s="81"/>
      <c r="D133" s="81"/>
      <c r="E133" s="83"/>
    </row>
    <row r="134" spans="1:5">
      <c r="A134" s="3"/>
      <c r="B134" s="78"/>
      <c r="C134" s="3"/>
      <c r="D134" s="78"/>
      <c r="E134" s="84"/>
    </row>
    <row r="135" spans="1:5">
      <c r="A135" s="11"/>
      <c r="B135" s="10"/>
      <c r="C135" s="11"/>
    </row>
    <row r="136" spans="1:5">
      <c r="A136" s="11"/>
      <c r="B136" s="10"/>
      <c r="C136" s="11"/>
    </row>
    <row r="137" spans="1:5">
      <c r="A137" s="11"/>
      <c r="B137" s="10"/>
      <c r="C137" s="11"/>
    </row>
    <row r="138" spans="1:5">
      <c r="A138" s="11"/>
      <c r="B138" s="10"/>
      <c r="C138" s="11"/>
    </row>
    <row r="139" spans="1:5">
      <c r="A139" s="11"/>
      <c r="B139" s="10"/>
      <c r="C139" s="11"/>
    </row>
    <row r="140" spans="1:5">
      <c r="A140" s="11"/>
      <c r="B140" s="10"/>
      <c r="C140" s="11"/>
    </row>
    <row r="141" spans="1:5">
      <c r="A141" s="11"/>
      <c r="B141" s="10"/>
      <c r="C141" s="11"/>
    </row>
    <row r="142" spans="1:5">
      <c r="A142" s="11"/>
      <c r="B142" s="10"/>
      <c r="C142" s="11"/>
    </row>
    <row r="143" spans="1:5">
      <c r="A143" s="11"/>
      <c r="B143" s="10"/>
      <c r="C143" s="11"/>
    </row>
    <row r="144" spans="1:5">
      <c r="A144" s="11"/>
      <c r="B144" s="10"/>
      <c r="C144" s="11"/>
    </row>
    <row r="145" spans="1:3">
      <c r="A145" s="11"/>
      <c r="B145" s="10"/>
      <c r="C145" s="11"/>
    </row>
    <row r="146" spans="1:3">
      <c r="A146" s="11"/>
      <c r="B146" s="10"/>
      <c r="C146" s="11"/>
    </row>
    <row r="147" spans="1:3">
      <c r="A147" s="11"/>
      <c r="B147" s="10"/>
      <c r="C147" s="11"/>
    </row>
    <row r="148" spans="1:3">
      <c r="A148" s="11"/>
      <c r="B148" s="10"/>
      <c r="C148" s="11"/>
    </row>
    <row r="149" spans="1:3">
      <c r="A149" s="11"/>
      <c r="B149" s="10"/>
      <c r="C149" s="11"/>
    </row>
    <row r="150" spans="1:3">
      <c r="A150" s="11"/>
      <c r="B150" s="10"/>
      <c r="C150" s="11"/>
    </row>
    <row r="151" spans="1:3">
      <c r="A151" s="11"/>
      <c r="B151" s="10"/>
      <c r="C151" s="11"/>
    </row>
    <row r="152" spans="1:3">
      <c r="A152" s="11"/>
      <c r="B152" s="10"/>
      <c r="C152" s="11"/>
    </row>
    <row r="153" spans="1:3">
      <c r="A153" s="11"/>
      <c r="B153" s="10"/>
      <c r="C153" s="11"/>
    </row>
    <row r="154" spans="1:3">
      <c r="A154" s="11"/>
      <c r="B154" s="10"/>
      <c r="C154" s="11"/>
    </row>
    <row r="155" spans="1:3">
      <c r="A155" s="11"/>
      <c r="B155" s="10"/>
      <c r="C155" s="11"/>
    </row>
    <row r="156" spans="1:3">
      <c r="A156" s="11"/>
      <c r="B156" s="10"/>
      <c r="C156" s="11"/>
    </row>
    <row r="157" spans="1:3">
      <c r="A157" s="11"/>
      <c r="B157" s="10"/>
      <c r="C157" s="11"/>
    </row>
    <row r="158" spans="1:3">
      <c r="A158" s="11"/>
      <c r="B158" s="10"/>
      <c r="C158" s="11"/>
    </row>
    <row r="159" spans="1:3">
      <c r="A159" s="11"/>
      <c r="B159" s="10"/>
      <c r="C159" s="11"/>
    </row>
    <row r="160" spans="1:3">
      <c r="A160" s="11"/>
      <c r="B160" s="10"/>
      <c r="C160" s="11"/>
    </row>
    <row r="161" spans="1:3">
      <c r="A161" s="11"/>
      <c r="B161" s="10"/>
      <c r="C161" s="11"/>
    </row>
    <row r="162" spans="1:3">
      <c r="A162" s="11"/>
      <c r="B162" s="10"/>
      <c r="C162" s="11"/>
    </row>
    <row r="163" spans="1:3">
      <c r="A163" s="11"/>
      <c r="B163" s="10"/>
      <c r="C163" s="11"/>
    </row>
    <row r="164" spans="1:3">
      <c r="A164" s="11"/>
      <c r="B164" s="10"/>
      <c r="C164" s="11"/>
    </row>
    <row r="165" spans="1:3">
      <c r="A165" s="11"/>
      <c r="B165" s="10"/>
      <c r="C165" s="11"/>
    </row>
    <row r="166" spans="1:3">
      <c r="A166" s="11"/>
      <c r="B166" s="10"/>
      <c r="C166" s="11"/>
    </row>
    <row r="167" spans="1:3">
      <c r="A167" s="11"/>
      <c r="B167" s="10"/>
      <c r="C167" s="11"/>
    </row>
    <row r="168" spans="1:3">
      <c r="A168" s="11"/>
      <c r="B168" s="10"/>
      <c r="C168" s="11"/>
    </row>
    <row r="169" spans="1:3">
      <c r="A169" s="11"/>
      <c r="B169" s="10"/>
      <c r="C169" s="11"/>
    </row>
    <row r="170" spans="1:3">
      <c r="A170" s="11"/>
      <c r="B170" s="10"/>
      <c r="C170" s="11"/>
    </row>
    <row r="171" spans="1:3">
      <c r="A171" s="11"/>
      <c r="B171" s="10"/>
      <c r="C171" s="11"/>
    </row>
    <row r="172" spans="1:3">
      <c r="A172" s="11"/>
      <c r="B172" s="10"/>
      <c r="C172" s="11"/>
    </row>
    <row r="173" spans="1:3">
      <c r="A173" s="11"/>
      <c r="B173" s="10"/>
      <c r="C173" s="11"/>
    </row>
    <row r="174" spans="1:3">
      <c r="A174" s="11"/>
      <c r="B174" s="10"/>
      <c r="C174" s="11"/>
    </row>
    <row r="175" spans="1:3">
      <c r="A175" s="11"/>
      <c r="B175" s="10"/>
      <c r="C175" s="11"/>
    </row>
    <row r="176" spans="1:3">
      <c r="A176" s="11"/>
      <c r="B176" s="10"/>
      <c r="C176" s="11"/>
    </row>
    <row r="177" spans="1:3">
      <c r="A177" s="11"/>
      <c r="B177" s="10"/>
      <c r="C177" s="11"/>
    </row>
    <row r="178" spans="1:3">
      <c r="A178" s="11"/>
      <c r="B178" s="10"/>
      <c r="C178" s="11"/>
    </row>
    <row r="179" spans="1:3">
      <c r="A179" s="11"/>
      <c r="B179" s="10"/>
      <c r="C179" s="11"/>
    </row>
    <row r="180" spans="1:3">
      <c r="A180" s="11"/>
      <c r="B180" s="10"/>
      <c r="C180" s="11"/>
    </row>
    <row r="181" spans="1:3">
      <c r="A181" s="11"/>
      <c r="B181" s="10"/>
      <c r="C181" s="11"/>
    </row>
    <row r="182" spans="1:3">
      <c r="A182" s="11"/>
      <c r="B182" s="10"/>
      <c r="C182" s="11"/>
    </row>
    <row r="183" spans="1:3">
      <c r="A183" s="11"/>
      <c r="B183" s="10"/>
      <c r="C183" s="11"/>
    </row>
    <row r="184" spans="1:3">
      <c r="A184" s="11"/>
      <c r="B184" s="10"/>
      <c r="C184" s="11"/>
    </row>
    <row r="185" spans="1:3">
      <c r="A185" s="11"/>
      <c r="B185" s="10"/>
      <c r="C185" s="11"/>
    </row>
    <row r="186" spans="1:3">
      <c r="A186" s="11"/>
      <c r="B186" s="10"/>
      <c r="C186" s="11"/>
    </row>
    <row r="187" spans="1:3">
      <c r="A187" s="11"/>
      <c r="B187" s="10"/>
      <c r="C187" s="11"/>
    </row>
    <row r="188" spans="1:3">
      <c r="A188" s="11"/>
      <c r="B188" s="10"/>
      <c r="C188" s="11"/>
    </row>
    <row r="189" spans="1:3">
      <c r="A189" s="11"/>
      <c r="B189" s="10"/>
      <c r="C189" s="11"/>
    </row>
    <row r="190" spans="1:3">
      <c r="A190" s="11"/>
      <c r="B190" s="10"/>
      <c r="C190" s="11"/>
    </row>
    <row r="191" spans="1:3">
      <c r="A191" s="11"/>
      <c r="B191" s="10"/>
      <c r="C191" s="11"/>
    </row>
    <row r="192" spans="1:3">
      <c r="A192" s="11"/>
      <c r="B192" s="10"/>
      <c r="C192" s="11"/>
    </row>
    <row r="193" spans="1:3">
      <c r="A193" s="11"/>
      <c r="B193" s="10"/>
      <c r="C193" s="11"/>
    </row>
    <row r="194" spans="1:3">
      <c r="A194" s="11"/>
      <c r="B194" s="10"/>
      <c r="C194" s="11"/>
    </row>
    <row r="195" spans="1:3">
      <c r="A195" s="11"/>
      <c r="B195" s="10"/>
      <c r="C195" s="11"/>
    </row>
    <row r="196" spans="1:3">
      <c r="A196" s="11"/>
      <c r="B196" s="10"/>
      <c r="C196" s="11"/>
    </row>
    <row r="197" spans="1:3">
      <c r="A197" s="11"/>
      <c r="B197" s="10"/>
      <c r="C197" s="11"/>
    </row>
    <row r="198" spans="1:3">
      <c r="A198" s="11"/>
      <c r="B198" s="10"/>
      <c r="C198" s="11"/>
    </row>
    <row r="199" spans="1:3">
      <c r="A199" s="11"/>
      <c r="B199" s="10"/>
      <c r="C199" s="11"/>
    </row>
    <row r="200" spans="1:3">
      <c r="A200" s="11"/>
      <c r="B200" s="10"/>
      <c r="C200" s="11"/>
    </row>
    <row r="201" spans="1:3">
      <c r="A201" s="11"/>
      <c r="B201" s="10"/>
      <c r="C201" s="11"/>
    </row>
    <row r="202" spans="1:3">
      <c r="A202" s="11"/>
      <c r="B202" s="10"/>
      <c r="C202" s="11"/>
    </row>
    <row r="203" spans="1:3">
      <c r="A203" s="11"/>
      <c r="B203" s="10"/>
      <c r="C203" s="11"/>
    </row>
    <row r="204" spans="1:3">
      <c r="A204" s="11"/>
      <c r="B204" s="10"/>
      <c r="C204" s="11"/>
    </row>
    <row r="205" spans="1:3">
      <c r="A205" s="11"/>
      <c r="B205" s="10"/>
      <c r="C205" s="11"/>
    </row>
    <row r="206" spans="1:3">
      <c r="A206" s="11"/>
      <c r="B206" s="10"/>
      <c r="C206" s="11"/>
    </row>
    <row r="207" spans="1:3">
      <c r="A207" s="11"/>
      <c r="B207" s="10"/>
      <c r="C207" s="11"/>
    </row>
    <row r="208" spans="1:3">
      <c r="A208" s="11"/>
      <c r="B208" s="10"/>
      <c r="C208" s="11"/>
    </row>
    <row r="209" spans="1:3">
      <c r="A209" s="11"/>
      <c r="B209" s="10"/>
      <c r="C209" s="11"/>
    </row>
    <row r="210" spans="1:3">
      <c r="A210" s="11"/>
      <c r="B210" s="10"/>
      <c r="C210" s="11"/>
    </row>
    <row r="211" spans="1:3">
      <c r="A211" s="11"/>
      <c r="B211" s="10"/>
      <c r="C211" s="11"/>
    </row>
    <row r="212" spans="1:3">
      <c r="A212" s="11"/>
      <c r="B212" s="10"/>
      <c r="C212" s="11"/>
    </row>
    <row r="213" spans="1:3">
      <c r="A213" s="11"/>
      <c r="B213" s="10"/>
      <c r="C213" s="11"/>
    </row>
    <row r="214" spans="1:3">
      <c r="A214" s="11"/>
      <c r="B214" s="10"/>
      <c r="C214" s="11"/>
    </row>
    <row r="215" spans="1:3">
      <c r="A215" s="11"/>
      <c r="B215" s="10"/>
      <c r="C215" s="11"/>
    </row>
    <row r="216" spans="1:3">
      <c r="A216" s="11"/>
      <c r="B216" s="10"/>
      <c r="C216" s="11"/>
    </row>
    <row r="217" spans="1:3">
      <c r="A217" s="11"/>
      <c r="B217" s="10"/>
      <c r="C217" s="11"/>
    </row>
    <row r="218" spans="1:3">
      <c r="A218" s="11"/>
      <c r="B218" s="10"/>
      <c r="C218" s="11"/>
    </row>
    <row r="219" spans="1:3">
      <c r="A219" s="11"/>
      <c r="B219" s="10"/>
      <c r="C219" s="11"/>
    </row>
    <row r="220" spans="1:3">
      <c r="A220" s="11"/>
      <c r="B220" s="10"/>
      <c r="C220" s="11"/>
    </row>
    <row r="221" spans="1:3">
      <c r="A221" s="11"/>
      <c r="B221" s="10"/>
      <c r="C221" s="11"/>
    </row>
    <row r="222" spans="1:3">
      <c r="A222" s="11"/>
      <c r="B222" s="10"/>
      <c r="C222" s="11"/>
    </row>
    <row r="223" spans="1:3">
      <c r="A223" s="11"/>
      <c r="B223" s="10"/>
      <c r="C223" s="11"/>
    </row>
    <row r="224" spans="1:3">
      <c r="A224" s="11"/>
      <c r="B224" s="10"/>
      <c r="C224" s="11"/>
    </row>
    <row r="225" spans="1:3">
      <c r="A225" s="11"/>
      <c r="B225" s="10"/>
      <c r="C225" s="11"/>
    </row>
    <row r="226" spans="1:3">
      <c r="A226" s="11"/>
      <c r="B226" s="10"/>
      <c r="C226" s="11"/>
    </row>
    <row r="227" spans="1:3">
      <c r="A227" s="11"/>
      <c r="B227" s="10"/>
      <c r="C227" s="11"/>
    </row>
    <row r="228" spans="1:3">
      <c r="A228" s="11"/>
      <c r="B228" s="10"/>
      <c r="C228" s="11"/>
    </row>
    <row r="229" spans="1:3">
      <c r="A229" s="11"/>
      <c r="B229" s="10"/>
      <c r="C229" s="11"/>
    </row>
    <row r="230" spans="1:3">
      <c r="A230" s="11"/>
      <c r="B230" s="10"/>
      <c r="C230" s="11"/>
    </row>
    <row r="231" spans="1:3">
      <c r="A231" s="11"/>
      <c r="B231" s="10"/>
      <c r="C231" s="11"/>
    </row>
    <row r="232" spans="1:3">
      <c r="A232" s="11"/>
      <c r="B232" s="10"/>
      <c r="C232" s="11"/>
    </row>
    <row r="233" spans="1:3">
      <c r="A233" s="11"/>
      <c r="B233" s="10"/>
      <c r="C233" s="11"/>
    </row>
    <row r="234" spans="1:3">
      <c r="A234" s="11"/>
      <c r="B234" s="10"/>
      <c r="C234" s="11"/>
    </row>
    <row r="235" spans="1:3">
      <c r="A235" s="11"/>
      <c r="B235" s="10"/>
      <c r="C235" s="11"/>
    </row>
    <row r="236" spans="1:3">
      <c r="A236" s="11"/>
      <c r="B236" s="10"/>
      <c r="C236" s="11"/>
    </row>
    <row r="237" spans="1:3">
      <c r="A237" s="11"/>
      <c r="B237" s="10"/>
      <c r="C237" s="11"/>
    </row>
    <row r="238" spans="1:3">
      <c r="A238" s="11"/>
      <c r="B238" s="10"/>
      <c r="C238" s="11"/>
    </row>
    <row r="239" spans="1:3">
      <c r="A239" s="11"/>
      <c r="B239" s="10"/>
      <c r="C239" s="11"/>
    </row>
    <row r="240" spans="1:3">
      <c r="A240" s="11"/>
      <c r="B240" s="10"/>
      <c r="C240" s="11"/>
    </row>
    <row r="241" spans="1:3">
      <c r="A241" s="11"/>
      <c r="B241" s="10"/>
      <c r="C241" s="11"/>
    </row>
    <row r="242" spans="1:3">
      <c r="A242" s="11"/>
      <c r="B242" s="10"/>
      <c r="C242" s="11"/>
    </row>
    <row r="243" spans="1:3">
      <c r="A243" s="11"/>
      <c r="B243" s="10"/>
      <c r="C243" s="11"/>
    </row>
    <row r="244" spans="1:3">
      <c r="A244" s="11"/>
      <c r="B244" s="10"/>
      <c r="C244" s="11"/>
    </row>
    <row r="245" spans="1:3">
      <c r="A245" s="11"/>
      <c r="B245" s="10"/>
      <c r="C245" s="11"/>
    </row>
    <row r="246" spans="1:3">
      <c r="A246" s="11"/>
      <c r="B246" s="10"/>
      <c r="C246" s="11"/>
    </row>
    <row r="247" spans="1:3">
      <c r="A247" s="11"/>
      <c r="B247" s="10"/>
      <c r="C247" s="11"/>
    </row>
    <row r="248" spans="1:3">
      <c r="A248" s="11"/>
      <c r="B248" s="10"/>
      <c r="C248" s="11"/>
    </row>
    <row r="249" spans="1:3">
      <c r="A249" s="11"/>
      <c r="B249" s="10"/>
      <c r="C249" s="11"/>
    </row>
    <row r="250" spans="1:3">
      <c r="A250" s="11"/>
      <c r="B250" s="10"/>
      <c r="C250" s="11"/>
    </row>
    <row r="251" spans="1:3">
      <c r="A251" s="11"/>
      <c r="B251" s="10"/>
      <c r="C251" s="11"/>
    </row>
    <row r="252" spans="1:3">
      <c r="A252" s="11"/>
      <c r="B252" s="10"/>
      <c r="C252" s="11"/>
    </row>
    <row r="253" spans="1:3">
      <c r="A253" s="11"/>
      <c r="B253" s="10"/>
      <c r="C253" s="11"/>
    </row>
    <row r="254" spans="1:3">
      <c r="A254" s="11"/>
      <c r="B254" s="10"/>
      <c r="C254" s="11"/>
    </row>
    <row r="255" spans="1:3">
      <c r="A255" s="11"/>
      <c r="B255" s="10"/>
      <c r="C255" s="11"/>
    </row>
    <row r="256" spans="1:3">
      <c r="A256" s="11"/>
      <c r="B256" s="10"/>
      <c r="C256" s="11"/>
    </row>
    <row r="257" spans="1:3">
      <c r="A257" s="11"/>
      <c r="B257" s="10"/>
      <c r="C257" s="11"/>
    </row>
    <row r="258" spans="1:3">
      <c r="A258" s="11"/>
      <c r="B258" s="10"/>
      <c r="C258" s="11"/>
    </row>
    <row r="259" spans="1:3">
      <c r="A259" s="11"/>
      <c r="B259" s="10"/>
      <c r="C259" s="11"/>
    </row>
    <row r="260" spans="1:3">
      <c r="A260" s="11"/>
      <c r="B260" s="10"/>
      <c r="C260" s="11"/>
    </row>
    <row r="261" spans="1:3">
      <c r="A261" s="11"/>
      <c r="B261" s="10"/>
      <c r="C261" s="11"/>
    </row>
    <row r="262" spans="1:3">
      <c r="A262" s="11"/>
      <c r="B262" s="10"/>
      <c r="C262" s="11"/>
    </row>
    <row r="263" spans="1:3">
      <c r="A263" s="11"/>
      <c r="B263" s="10"/>
      <c r="C263" s="11"/>
    </row>
    <row r="264" spans="1:3">
      <c r="A264" s="11"/>
      <c r="B264" s="10"/>
      <c r="C264" s="11"/>
    </row>
    <row r="265" spans="1:3">
      <c r="A265" s="11"/>
      <c r="B265" s="10"/>
      <c r="C265" s="11"/>
    </row>
    <row r="266" spans="1:3">
      <c r="A266" s="11"/>
      <c r="B266" s="10"/>
      <c r="C266" s="11"/>
    </row>
    <row r="267" spans="1:3">
      <c r="A267" s="11"/>
      <c r="B267" s="10"/>
      <c r="C267" s="11"/>
    </row>
    <row r="268" spans="1:3">
      <c r="A268" s="11"/>
      <c r="B268" s="10"/>
      <c r="C268" s="11"/>
    </row>
    <row r="269" spans="1:3">
      <c r="A269" s="11"/>
      <c r="B269" s="10"/>
      <c r="C269" s="11"/>
    </row>
    <row r="270" spans="1:3">
      <c r="A270" s="11"/>
      <c r="B270" s="10"/>
      <c r="C270" s="11"/>
    </row>
    <row r="271" spans="1:3">
      <c r="A271" s="11"/>
      <c r="B271" s="10"/>
      <c r="C271" s="11"/>
    </row>
    <row r="272" spans="1:3">
      <c r="A272" s="11"/>
      <c r="B272" s="10"/>
      <c r="C272" s="11"/>
    </row>
    <row r="273" spans="1:3">
      <c r="A273" s="11"/>
      <c r="B273" s="10"/>
      <c r="C273" s="11"/>
    </row>
    <row r="274" spans="1:3">
      <c r="A274" s="11"/>
      <c r="B274" s="10"/>
      <c r="C274" s="11"/>
    </row>
    <row r="275" spans="1:3">
      <c r="A275" s="11"/>
      <c r="B275" s="10"/>
      <c r="C275" s="11"/>
    </row>
    <row r="276" spans="1:3">
      <c r="A276" s="11"/>
      <c r="B276" s="10"/>
      <c r="C276" s="11"/>
    </row>
    <row r="277" spans="1:3">
      <c r="A277" s="11"/>
      <c r="B277" s="10"/>
      <c r="C277" s="11"/>
    </row>
    <row r="278" spans="1:3">
      <c r="A278" s="11"/>
      <c r="B278" s="10"/>
      <c r="C278" s="11"/>
    </row>
    <row r="279" spans="1:3">
      <c r="A279" s="11"/>
      <c r="B279" s="10"/>
      <c r="C279" s="11"/>
    </row>
    <row r="280" spans="1:3">
      <c r="A280" s="11"/>
      <c r="B280" s="10"/>
      <c r="C280" s="11"/>
    </row>
    <row r="281" spans="1:3">
      <c r="A281" s="11"/>
      <c r="B281" s="10"/>
      <c r="C281" s="11"/>
    </row>
    <row r="282" spans="1:3">
      <c r="A282" s="11"/>
      <c r="B282" s="10"/>
      <c r="C282" s="11"/>
    </row>
    <row r="283" spans="1:3">
      <c r="A283" s="11"/>
      <c r="B283" s="10"/>
      <c r="C283" s="11"/>
    </row>
    <row r="284" spans="1:3">
      <c r="A284" s="11"/>
      <c r="B284" s="10"/>
      <c r="C284" s="11"/>
    </row>
    <row r="285" spans="1:3">
      <c r="A285" s="11"/>
      <c r="B285" s="10"/>
      <c r="C285" s="11"/>
    </row>
    <row r="286" spans="1:3">
      <c r="A286" s="11"/>
      <c r="B286" s="10"/>
      <c r="C286" s="11"/>
    </row>
    <row r="287" spans="1:3">
      <c r="A287" s="11"/>
      <c r="B287" s="10"/>
      <c r="C287" s="11"/>
    </row>
    <row r="288" spans="1:3">
      <c r="A288" s="11"/>
      <c r="B288" s="10"/>
      <c r="C288" s="11"/>
    </row>
    <row r="289" spans="1:3">
      <c r="A289" s="11"/>
      <c r="B289" s="10"/>
      <c r="C289" s="11"/>
    </row>
    <row r="290" spans="1:3">
      <c r="A290" s="11"/>
      <c r="B290" s="10"/>
      <c r="C290" s="11"/>
    </row>
    <row r="291" spans="1:3">
      <c r="A291" s="11"/>
      <c r="B291" s="10"/>
      <c r="C291" s="11"/>
    </row>
    <row r="292" spans="1:3">
      <c r="A292" s="11"/>
      <c r="B292" s="10"/>
      <c r="C292" s="11"/>
    </row>
    <row r="293" spans="1:3">
      <c r="A293" s="11"/>
      <c r="B293" s="10"/>
      <c r="C293" s="11"/>
    </row>
    <row r="294" spans="1:3">
      <c r="A294" s="11"/>
      <c r="B294" s="10"/>
      <c r="C294" s="11"/>
    </row>
    <row r="295" spans="1:3">
      <c r="A295" s="11"/>
      <c r="B295" s="10"/>
      <c r="C295" s="11"/>
    </row>
    <row r="296" spans="1:3">
      <c r="A296" s="11"/>
      <c r="B296" s="10"/>
      <c r="C296" s="11"/>
    </row>
    <row r="297" spans="1:3">
      <c r="A297" s="11"/>
      <c r="B297" s="10"/>
      <c r="C297" s="11"/>
    </row>
    <row r="298" spans="1:3">
      <c r="A298" s="11"/>
      <c r="B298" s="10"/>
      <c r="C298" s="11"/>
    </row>
    <row r="299" spans="1:3">
      <c r="A299" s="11"/>
      <c r="B299" s="10"/>
      <c r="C299" s="11"/>
    </row>
    <row r="300" spans="1:3">
      <c r="A300" s="11"/>
      <c r="B300" s="10"/>
      <c r="C300" s="11"/>
    </row>
    <row r="301" spans="1:3">
      <c r="A301" s="11"/>
      <c r="B301" s="10"/>
      <c r="C301" s="11"/>
    </row>
    <row r="302" spans="1:3">
      <c r="A302" s="11"/>
      <c r="B302" s="10"/>
      <c r="C302" s="11"/>
    </row>
    <row r="303" spans="1:3">
      <c r="A303" s="11"/>
      <c r="B303" s="10"/>
      <c r="C303" s="11"/>
    </row>
    <row r="304" spans="1:3">
      <c r="A304" s="11"/>
      <c r="B304" s="10"/>
      <c r="C304" s="11"/>
    </row>
    <row r="305" spans="1:3">
      <c r="A305" s="11"/>
      <c r="B305" s="10"/>
      <c r="C305" s="11"/>
    </row>
    <row r="306" spans="1:3">
      <c r="A306" s="11"/>
      <c r="B306" s="10"/>
      <c r="C306" s="11"/>
    </row>
    <row r="307" spans="1:3">
      <c r="A307" s="11"/>
      <c r="B307" s="10"/>
      <c r="C307" s="11"/>
    </row>
    <row r="308" spans="1:3">
      <c r="A308" s="11"/>
      <c r="B308" s="10"/>
      <c r="C308" s="11"/>
    </row>
    <row r="309" spans="1:3">
      <c r="A309" s="11"/>
      <c r="B309" s="10"/>
      <c r="C309" s="11"/>
    </row>
    <row r="310" spans="1:3">
      <c r="A310" s="11"/>
      <c r="B310" s="10"/>
      <c r="C310" s="11"/>
    </row>
    <row r="311" spans="1:3">
      <c r="A311" s="11"/>
      <c r="B311" s="10"/>
      <c r="C311" s="11"/>
    </row>
    <row r="312" spans="1:3">
      <c r="A312" s="11"/>
      <c r="B312" s="10"/>
      <c r="C312" s="11"/>
    </row>
    <row r="313" spans="1:3">
      <c r="A313" s="11"/>
      <c r="B313" s="10"/>
      <c r="C313" s="11"/>
    </row>
    <row r="314" spans="1:3">
      <c r="A314" s="11"/>
      <c r="B314" s="10"/>
      <c r="C314" s="11"/>
    </row>
    <row r="315" spans="1:3">
      <c r="A315" s="11"/>
      <c r="B315" s="10"/>
      <c r="C315" s="11"/>
    </row>
    <row r="316" spans="1:3">
      <c r="A316" s="11"/>
      <c r="B316" s="10"/>
      <c r="C316" s="11"/>
    </row>
    <row r="317" spans="1:3">
      <c r="A317" s="11"/>
      <c r="B317" s="10"/>
      <c r="C317" s="11"/>
    </row>
    <row r="318" spans="1:3">
      <c r="A318" s="11"/>
      <c r="B318" s="10"/>
      <c r="C318" s="11"/>
    </row>
    <row r="319" spans="1:3">
      <c r="A319" s="11"/>
      <c r="B319" s="10"/>
      <c r="C319" s="11"/>
    </row>
    <row r="320" spans="1:3">
      <c r="A320" s="11"/>
      <c r="B320" s="10"/>
      <c r="C320" s="11"/>
    </row>
    <row r="321" spans="1:3">
      <c r="A321" s="11"/>
      <c r="B321" s="10"/>
      <c r="C321" s="11"/>
    </row>
    <row r="322" spans="1:3">
      <c r="A322" s="11"/>
      <c r="B322" s="10"/>
      <c r="C322" s="11"/>
    </row>
    <row r="323" spans="1:3">
      <c r="A323" s="11"/>
      <c r="B323" s="10"/>
      <c r="C323" s="11"/>
    </row>
    <row r="324" spans="1:3">
      <c r="A324" s="11"/>
      <c r="B324" s="10"/>
      <c r="C324" s="11"/>
    </row>
    <row r="325" spans="1:3">
      <c r="A325" s="11"/>
      <c r="B325" s="10"/>
      <c r="C325" s="11"/>
    </row>
    <row r="326" spans="1:3">
      <c r="A326" s="11"/>
      <c r="B326" s="10"/>
      <c r="C326" s="11"/>
    </row>
    <row r="327" spans="1:3">
      <c r="A327" s="11"/>
      <c r="B327" s="10"/>
      <c r="C327" s="11"/>
    </row>
    <row r="328" spans="1:3">
      <c r="A328" s="11"/>
      <c r="B328" s="10"/>
      <c r="C328" s="11"/>
    </row>
    <row r="329" spans="1:3">
      <c r="A329" s="11"/>
      <c r="B329" s="10"/>
      <c r="C329" s="11"/>
    </row>
    <row r="330" spans="1:3">
      <c r="A330" s="11"/>
      <c r="B330" s="10"/>
      <c r="C330" s="11"/>
    </row>
    <row r="331" spans="1:3">
      <c r="A331" s="11"/>
      <c r="B331" s="10"/>
      <c r="C331" s="11"/>
    </row>
    <row r="332" spans="1:3">
      <c r="A332" s="11"/>
      <c r="B332" s="10"/>
      <c r="C332" s="11"/>
    </row>
    <row r="333" spans="1:3">
      <c r="A333" s="11"/>
      <c r="B333" s="10"/>
      <c r="C333" s="11"/>
    </row>
    <row r="334" spans="1:3">
      <c r="A334" s="11"/>
      <c r="B334" s="10"/>
      <c r="C334" s="11"/>
    </row>
    <row r="335" spans="1:3">
      <c r="A335" s="11"/>
      <c r="B335" s="10"/>
      <c r="C335" s="11"/>
    </row>
    <row r="336" spans="1:3">
      <c r="A336" s="11"/>
      <c r="B336" s="10"/>
      <c r="C336" s="11"/>
    </row>
    <row r="337" spans="1:3">
      <c r="A337" s="11"/>
      <c r="B337" s="10"/>
      <c r="C337" s="11"/>
    </row>
    <row r="338" spans="1:3">
      <c r="A338" s="11"/>
      <c r="B338" s="10"/>
      <c r="C338" s="11"/>
    </row>
    <row r="339" spans="1:3">
      <c r="A339" s="11"/>
      <c r="B339" s="10"/>
      <c r="C339" s="11"/>
    </row>
    <row r="340" spans="1:3">
      <c r="A340" s="11"/>
      <c r="B340" s="10"/>
      <c r="C340" s="11"/>
    </row>
    <row r="341" spans="1:3">
      <c r="A341" s="11"/>
      <c r="B341" s="10"/>
      <c r="C341" s="11"/>
    </row>
    <row r="342" spans="1:3">
      <c r="A342" s="11"/>
      <c r="B342" s="10"/>
      <c r="C342" s="11"/>
    </row>
    <row r="343" spans="1:3">
      <c r="A343" s="11"/>
      <c r="B343" s="10"/>
      <c r="C343" s="11"/>
    </row>
    <row r="344" spans="1:3">
      <c r="A344" s="11"/>
      <c r="B344" s="10"/>
      <c r="C344" s="11"/>
    </row>
    <row r="345" spans="1:3">
      <c r="A345" s="11"/>
      <c r="B345" s="10"/>
      <c r="C345" s="11"/>
    </row>
    <row r="346" spans="1:3">
      <c r="A346" s="11"/>
      <c r="B346" s="10"/>
      <c r="C346" s="11"/>
    </row>
    <row r="347" spans="1:3">
      <c r="A347" s="11"/>
      <c r="B347" s="10"/>
      <c r="C347" s="11"/>
    </row>
    <row r="348" spans="1:3">
      <c r="A348" s="11"/>
      <c r="B348" s="10"/>
      <c r="C348" s="11"/>
    </row>
    <row r="349" spans="1:3">
      <c r="A349" s="11"/>
      <c r="B349" s="10"/>
      <c r="C349" s="11"/>
    </row>
    <row r="350" spans="1:3">
      <c r="A350" s="11"/>
      <c r="B350" s="10"/>
      <c r="C350" s="11"/>
    </row>
    <row r="351" spans="1:3">
      <c r="A351" s="11"/>
      <c r="B351" s="10"/>
      <c r="C351" s="11"/>
    </row>
    <row r="352" spans="1:3">
      <c r="A352" s="11"/>
      <c r="B352" s="10"/>
      <c r="C352" s="11"/>
    </row>
    <row r="353" spans="1:3">
      <c r="A353" s="11"/>
      <c r="B353" s="10"/>
      <c r="C353" s="11"/>
    </row>
    <row r="354" spans="1:3">
      <c r="A354" s="11"/>
      <c r="B354" s="10"/>
      <c r="C354" s="11"/>
    </row>
    <row r="355" spans="1:3">
      <c r="A355" s="11"/>
      <c r="B355" s="10"/>
      <c r="C355" s="11"/>
    </row>
    <row r="356" spans="1:3">
      <c r="A356" s="11"/>
      <c r="B356" s="10"/>
      <c r="C356" s="11"/>
    </row>
    <row r="357" spans="1:3">
      <c r="A357" s="11"/>
      <c r="B357" s="10"/>
      <c r="C357" s="11"/>
    </row>
    <row r="358" spans="1:3">
      <c r="A358" s="11"/>
      <c r="B358" s="10"/>
      <c r="C358" s="11"/>
    </row>
    <row r="359" spans="1:3">
      <c r="A359" s="11"/>
      <c r="B359" s="10"/>
      <c r="C359" s="11"/>
    </row>
    <row r="360" spans="1:3">
      <c r="A360" s="11"/>
      <c r="B360" s="10"/>
      <c r="C360" s="11"/>
    </row>
    <row r="361" spans="1:3">
      <c r="A361" s="11"/>
      <c r="B361" s="10"/>
      <c r="C361" s="11"/>
    </row>
    <row r="362" spans="1:3">
      <c r="A362" s="11"/>
      <c r="B362" s="10"/>
      <c r="C362" s="11"/>
    </row>
    <row r="363" spans="1:3">
      <c r="A363" s="11"/>
      <c r="B363" s="10"/>
      <c r="C363" s="11"/>
    </row>
    <row r="364" spans="1:3">
      <c r="A364" s="11"/>
      <c r="B364" s="10"/>
      <c r="C364" s="11"/>
    </row>
    <row r="365" spans="1:3">
      <c r="A365" s="11"/>
      <c r="B365" s="10"/>
      <c r="C365" s="11"/>
    </row>
    <row r="366" spans="1:3">
      <c r="A366" s="11"/>
      <c r="B366" s="10"/>
      <c r="C366" s="11"/>
    </row>
    <row r="367" spans="1:3">
      <c r="A367" s="11"/>
      <c r="B367" s="10"/>
      <c r="C367" s="11"/>
    </row>
    <row r="368" spans="1:3">
      <c r="A368" s="11"/>
      <c r="B368" s="10"/>
      <c r="C368" s="11"/>
    </row>
    <row r="369" spans="1:3">
      <c r="A369" s="11"/>
      <c r="B369" s="10"/>
      <c r="C369" s="11"/>
    </row>
    <row r="370" spans="1:3">
      <c r="A370" s="11"/>
      <c r="B370" s="10"/>
      <c r="C370" s="11"/>
    </row>
    <row r="371" spans="1:3">
      <c r="A371" s="11"/>
      <c r="B371" s="10"/>
      <c r="C371" s="11"/>
    </row>
    <row r="372" spans="1:3">
      <c r="A372" s="11"/>
      <c r="B372" s="10"/>
      <c r="C372" s="11"/>
    </row>
    <row r="373" spans="1:3">
      <c r="A373" s="11"/>
      <c r="B373" s="10"/>
      <c r="C373" s="11"/>
    </row>
    <row r="374" spans="1:3">
      <c r="A374" s="11"/>
      <c r="B374" s="10"/>
      <c r="C374" s="11"/>
    </row>
    <row r="375" spans="1:3">
      <c r="A375" s="11"/>
      <c r="B375" s="10"/>
      <c r="C375" s="11"/>
    </row>
    <row r="376" spans="1:3">
      <c r="A376" s="11"/>
      <c r="B376" s="10"/>
      <c r="C376" s="11"/>
    </row>
    <row r="377" spans="1:3">
      <c r="A377" s="11"/>
      <c r="B377" s="10"/>
      <c r="C377" s="11"/>
    </row>
    <row r="378" spans="1:3">
      <c r="A378" s="11"/>
      <c r="B378" s="10"/>
      <c r="C378" s="11"/>
    </row>
    <row r="379" spans="1:3">
      <c r="A379" s="11"/>
      <c r="B379" s="10"/>
      <c r="C379" s="11"/>
    </row>
    <row r="380" spans="1:3">
      <c r="A380" s="11"/>
      <c r="B380" s="10"/>
      <c r="C380" s="11"/>
    </row>
    <row r="381" spans="1:3">
      <c r="A381" s="11"/>
      <c r="B381" s="10"/>
      <c r="C381" s="11"/>
    </row>
    <row r="382" spans="1:3">
      <c r="A382" s="11"/>
      <c r="B382" s="10"/>
      <c r="C382" s="11"/>
    </row>
    <row r="383" spans="1:3">
      <c r="A383" s="11"/>
      <c r="B383" s="10"/>
      <c r="C383" s="11"/>
    </row>
    <row r="384" spans="1:3">
      <c r="A384" s="11"/>
      <c r="B384" s="10"/>
      <c r="C384" s="11"/>
    </row>
    <row r="385" spans="1:3">
      <c r="A385" s="11"/>
      <c r="B385" s="10"/>
      <c r="C385" s="11"/>
    </row>
    <row r="386" spans="1:3">
      <c r="A386" s="11"/>
      <c r="B386" s="10"/>
      <c r="C386" s="11"/>
    </row>
    <row r="387" spans="1:3">
      <c r="A387" s="11"/>
      <c r="B387" s="10"/>
      <c r="C387" s="11"/>
    </row>
    <row r="388" spans="1:3">
      <c r="A388" s="11"/>
      <c r="B388" s="10"/>
      <c r="C388" s="11"/>
    </row>
    <row r="389" spans="1:3">
      <c r="A389" s="11"/>
      <c r="B389" s="10"/>
      <c r="C389" s="11"/>
    </row>
    <row r="390" spans="1:3">
      <c r="A390" s="11"/>
      <c r="B390" s="10"/>
      <c r="C390" s="11"/>
    </row>
    <row r="391" spans="1:3">
      <c r="A391" s="11"/>
      <c r="B391" s="10"/>
      <c r="C391" s="11"/>
    </row>
    <row r="392" spans="1:3">
      <c r="A392" s="11"/>
      <c r="B392" s="10"/>
      <c r="C392" s="11"/>
    </row>
    <row r="393" spans="1:3">
      <c r="A393" s="11"/>
      <c r="B393" s="10"/>
      <c r="C393" s="11"/>
    </row>
    <row r="394" spans="1:3">
      <c r="A394" s="11"/>
      <c r="B394" s="10"/>
      <c r="C394" s="11"/>
    </row>
    <row r="395" spans="1:3">
      <c r="A395" s="11"/>
      <c r="B395" s="10"/>
      <c r="C395" s="11"/>
    </row>
    <row r="396" spans="1:3">
      <c r="A396" s="11"/>
      <c r="B396" s="10"/>
      <c r="C396" s="11"/>
    </row>
    <row r="397" spans="1:3">
      <c r="A397" s="11"/>
      <c r="B397" s="10"/>
      <c r="C397" s="11"/>
    </row>
    <row r="398" spans="1:3">
      <c r="A398" s="11"/>
      <c r="B398" s="10"/>
      <c r="C398" s="11"/>
    </row>
    <row r="399" spans="1:3">
      <c r="A399" s="11"/>
      <c r="B399" s="10"/>
      <c r="C399" s="11"/>
    </row>
    <row r="400" spans="1:3">
      <c r="A400" s="11"/>
      <c r="B400" s="10"/>
      <c r="C400" s="11"/>
    </row>
    <row r="401" spans="1:3">
      <c r="A401" s="11"/>
      <c r="B401" s="10"/>
      <c r="C401" s="11"/>
    </row>
    <row r="402" spans="1:3">
      <c r="A402" s="11"/>
      <c r="B402" s="10"/>
      <c r="C402" s="11"/>
    </row>
    <row r="403" spans="1:3">
      <c r="A403" s="11"/>
      <c r="B403" s="10"/>
      <c r="C403" s="11"/>
    </row>
    <row r="404" spans="1:3">
      <c r="A404" s="11"/>
      <c r="B404" s="10"/>
      <c r="C404" s="11"/>
    </row>
    <row r="405" spans="1:3">
      <c r="A405" s="11"/>
      <c r="B405" s="10"/>
      <c r="C405" s="11"/>
    </row>
    <row r="406" spans="1:3">
      <c r="A406" s="11"/>
      <c r="B406" s="10"/>
      <c r="C406" s="11"/>
    </row>
    <row r="407" spans="1:3">
      <c r="A407" s="11"/>
      <c r="B407" s="10"/>
      <c r="C407" s="11"/>
    </row>
    <row r="408" spans="1:3">
      <c r="A408" s="11"/>
      <c r="B408" s="10"/>
      <c r="C408" s="11"/>
    </row>
    <row r="409" spans="1:3">
      <c r="A409" s="11"/>
      <c r="B409" s="10"/>
      <c r="C409" s="11"/>
    </row>
    <row r="410" spans="1:3">
      <c r="A410" s="11"/>
      <c r="B410" s="10"/>
      <c r="C410" s="11"/>
    </row>
    <row r="411" spans="1:3">
      <c r="A411" s="11"/>
      <c r="B411" s="10"/>
      <c r="C411" s="11"/>
    </row>
    <row r="412" spans="1:3">
      <c r="A412" s="11"/>
      <c r="B412" s="10"/>
      <c r="C412" s="11"/>
    </row>
    <row r="413" spans="1:3">
      <c r="A413" s="11"/>
      <c r="B413" s="10"/>
      <c r="C413" s="11"/>
    </row>
    <row r="414" spans="1:3">
      <c r="A414" s="11"/>
      <c r="B414" s="10"/>
      <c r="C414" s="11"/>
    </row>
    <row r="415" spans="1:3">
      <c r="A415" s="11"/>
      <c r="B415" s="10"/>
      <c r="C415" s="11"/>
    </row>
    <row r="416" spans="1:3">
      <c r="A416" s="11"/>
      <c r="B416" s="10"/>
      <c r="C416" s="11"/>
    </row>
    <row r="417" spans="1:3">
      <c r="A417" s="11"/>
      <c r="B417" s="10"/>
      <c r="C417" s="11"/>
    </row>
    <row r="418" spans="1:3">
      <c r="A418" s="11"/>
      <c r="B418" s="10"/>
      <c r="C418" s="11"/>
    </row>
    <row r="419" spans="1:3">
      <c r="A419" s="11"/>
      <c r="B419" s="10"/>
      <c r="C419" s="11"/>
    </row>
    <row r="420" spans="1:3">
      <c r="A420" s="11"/>
      <c r="B420" s="10"/>
      <c r="C420" s="11"/>
    </row>
    <row r="421" spans="1:3">
      <c r="A421" s="11"/>
      <c r="B421" s="10"/>
      <c r="C421" s="11"/>
    </row>
    <row r="422" spans="1:3">
      <c r="A422" s="11"/>
      <c r="B422" s="10"/>
      <c r="C422" s="11"/>
    </row>
    <row r="423" spans="1:3">
      <c r="A423" s="11"/>
      <c r="B423" s="10"/>
      <c r="C423" s="11"/>
    </row>
    <row r="424" spans="1:3">
      <c r="A424" s="11"/>
      <c r="B424" s="10"/>
      <c r="C424" s="11"/>
    </row>
    <row r="425" spans="1:3">
      <c r="A425" s="11"/>
      <c r="B425" s="10"/>
      <c r="C425" s="11"/>
    </row>
    <row r="426" spans="1:3">
      <c r="A426" s="11"/>
      <c r="B426" s="10"/>
      <c r="C426" s="11"/>
    </row>
    <row r="427" spans="1:3">
      <c r="A427" s="11"/>
      <c r="B427" s="10"/>
      <c r="C427" s="11"/>
    </row>
    <row r="428" spans="1:3">
      <c r="A428" s="11"/>
      <c r="B428" s="10"/>
      <c r="C428" s="11"/>
    </row>
    <row r="429" spans="1:3">
      <c r="A429" s="11"/>
      <c r="B429" s="10"/>
      <c r="C429" s="11"/>
    </row>
    <row r="430" spans="1:3">
      <c r="A430" s="11"/>
      <c r="B430" s="10"/>
      <c r="C430" s="11"/>
    </row>
    <row r="431" spans="1:3">
      <c r="A431" s="11"/>
      <c r="B431" s="10"/>
      <c r="C431" s="11"/>
    </row>
    <row r="432" spans="1:3">
      <c r="A432" s="11"/>
      <c r="B432" s="10"/>
      <c r="C432" s="11"/>
    </row>
    <row r="433" spans="1:3">
      <c r="A433" s="11"/>
      <c r="B433" s="10"/>
      <c r="C433" s="11"/>
    </row>
    <row r="434" spans="1:3">
      <c r="A434" s="11"/>
      <c r="B434" s="10"/>
      <c r="C434" s="11"/>
    </row>
    <row r="435" spans="1:3">
      <c r="A435" s="11"/>
      <c r="B435" s="10"/>
      <c r="C435" s="11"/>
    </row>
    <row r="436" spans="1:3">
      <c r="A436" s="11"/>
      <c r="B436" s="10"/>
      <c r="C436" s="11"/>
    </row>
    <row r="437" spans="1:3">
      <c r="A437" s="11"/>
      <c r="B437" s="10"/>
      <c r="C437" s="11"/>
    </row>
    <row r="438" spans="1:3">
      <c r="A438" s="11"/>
      <c r="B438" s="10"/>
      <c r="C438" s="11"/>
    </row>
    <row r="439" spans="1:3">
      <c r="A439" s="11"/>
      <c r="B439" s="10"/>
      <c r="C439" s="11"/>
    </row>
    <row r="440" spans="1:3">
      <c r="A440" s="11"/>
      <c r="B440" s="10"/>
      <c r="C440" s="11"/>
    </row>
    <row r="441" spans="1:3">
      <c r="A441" s="11"/>
      <c r="B441" s="10"/>
      <c r="C441" s="11"/>
    </row>
    <row r="442" spans="1:3">
      <c r="A442" s="11"/>
      <c r="B442" s="10"/>
      <c r="C442" s="11"/>
    </row>
    <row r="443" spans="1:3">
      <c r="A443" s="11"/>
      <c r="B443" s="10"/>
      <c r="C443" s="11"/>
    </row>
    <row r="444" spans="1:3">
      <c r="A444" s="11"/>
      <c r="B444" s="10"/>
      <c r="C444" s="11"/>
    </row>
    <row r="445" spans="1:3">
      <c r="A445" s="11"/>
      <c r="B445" s="10"/>
      <c r="C445" s="11"/>
    </row>
    <row r="446" spans="1:3">
      <c r="A446" s="11"/>
      <c r="B446" s="10"/>
      <c r="C446" s="11"/>
    </row>
    <row r="447" spans="1:3">
      <c r="A447" s="11"/>
      <c r="B447" s="10"/>
      <c r="C447" s="11"/>
    </row>
    <row r="448" spans="1:3">
      <c r="A448" s="11"/>
      <c r="B448" s="10"/>
      <c r="C448" s="11"/>
    </row>
    <row r="449" spans="1:3">
      <c r="A449" s="11"/>
      <c r="B449" s="10"/>
      <c r="C449" s="11"/>
    </row>
    <row r="450" spans="1:3">
      <c r="A450" s="11"/>
      <c r="B450" s="10"/>
      <c r="C450" s="11"/>
    </row>
    <row r="451" spans="1:3">
      <c r="A451" s="11"/>
      <c r="B451" s="10"/>
      <c r="C451" s="11"/>
    </row>
    <row r="452" spans="1:3">
      <c r="A452" s="11"/>
      <c r="B452" s="10"/>
      <c r="C452" s="11"/>
    </row>
    <row r="453" spans="1:3">
      <c r="A453" s="11"/>
      <c r="B453" s="10"/>
      <c r="C453" s="11"/>
    </row>
    <row r="454" spans="1:3">
      <c r="A454" s="11"/>
      <c r="B454" s="10"/>
      <c r="C454" s="11"/>
    </row>
    <row r="455" spans="1:3">
      <c r="A455" s="11"/>
      <c r="B455" s="10"/>
      <c r="C455" s="11"/>
    </row>
  </sheetData>
  <mergeCells count="6">
    <mergeCell ref="A74:B74"/>
    <mergeCell ref="A1:E1"/>
    <mergeCell ref="A4:D4"/>
    <mergeCell ref="A5:B5"/>
    <mergeCell ref="A12:E12"/>
    <mergeCell ref="A33:B33"/>
  </mergeCells>
  <phoneticPr fontId="26" type="noConversion"/>
  <conditionalFormatting sqref="A1:A4 C2:E3 E4">
    <cfRule type="expression" dxfId="1" priority="2" stopIfTrue="1">
      <formula>IF(A1=#REF!,0,1)</formula>
    </cfRule>
  </conditionalFormatting>
  <pageMargins left="0.69930555555555596" right="0.69930555555555596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G489"/>
  <sheetViews>
    <sheetView topLeftCell="A88" zoomScale="70" zoomScaleNormal="70" workbookViewId="0">
      <selection activeCell="B2" sqref="B2"/>
    </sheetView>
  </sheetViews>
  <sheetFormatPr defaultColWidth="9.109375" defaultRowHeight="13.2"/>
  <cols>
    <col min="1" max="1" width="27.44140625" style="10" customWidth="1"/>
    <col min="2" max="2" width="58.88671875" style="11" customWidth="1"/>
    <col min="3" max="3" width="62.88671875" style="11" customWidth="1"/>
    <col min="4" max="4" width="27.6640625" style="10" customWidth="1"/>
    <col min="5" max="5" width="60" style="10" customWidth="1"/>
    <col min="6" max="6" width="35.88671875" style="11" customWidth="1"/>
    <col min="7" max="7" width="35" style="12" customWidth="1"/>
    <col min="8" max="8" width="36.88671875" style="10" customWidth="1"/>
    <col min="9" max="9" width="33.5546875" style="11" customWidth="1"/>
    <col min="10" max="16384" width="9.109375" style="11"/>
  </cols>
  <sheetData>
    <row r="1" spans="1:10" customFormat="1" ht="25.8">
      <c r="A1" s="13" t="s">
        <v>260</v>
      </c>
      <c r="B1" s="14"/>
      <c r="C1" s="14"/>
      <c r="D1" s="14"/>
      <c r="E1" s="14"/>
      <c r="F1" s="14"/>
      <c r="G1" s="15"/>
      <c r="H1" s="122" t="s">
        <v>261</v>
      </c>
      <c r="I1" s="123" t="s">
        <v>262</v>
      </c>
    </row>
    <row r="2" spans="1:10" s="1" customFormat="1" ht="15.6">
      <c r="A2" s="16" t="s">
        <v>263</v>
      </c>
      <c r="B2" s="17" t="s">
        <v>264</v>
      </c>
      <c r="C2" s="17"/>
      <c r="D2" s="17"/>
      <c r="E2" s="17"/>
      <c r="F2" s="17"/>
      <c r="G2" s="18"/>
      <c r="H2" s="122"/>
      <c r="I2" s="123"/>
    </row>
    <row r="3" spans="1:10">
      <c r="A3" s="19" t="s">
        <v>265</v>
      </c>
      <c r="B3" s="20"/>
      <c r="C3" s="21"/>
      <c r="D3" s="21"/>
      <c r="E3" s="20"/>
      <c r="F3" s="20"/>
      <c r="G3" s="22"/>
      <c r="H3" s="122"/>
      <c r="I3" s="123"/>
    </row>
    <row r="4" spans="1:10">
      <c r="A4" s="23" t="s">
        <v>5</v>
      </c>
      <c r="B4" s="24" t="s">
        <v>6</v>
      </c>
      <c r="C4" s="23" t="s">
        <v>266</v>
      </c>
      <c r="D4" s="23" t="s">
        <v>7</v>
      </c>
      <c r="E4" s="24" t="s">
        <v>8</v>
      </c>
      <c r="F4" s="24" t="s">
        <v>267</v>
      </c>
      <c r="G4" s="25" t="s">
        <v>9</v>
      </c>
      <c r="H4" s="122"/>
      <c r="I4" s="123"/>
    </row>
    <row r="5" spans="1:10" ht="25.8">
      <c r="A5" s="26" t="s">
        <v>268</v>
      </c>
      <c r="B5" s="27"/>
      <c r="C5" s="27"/>
      <c r="D5" s="27"/>
      <c r="E5" s="27"/>
      <c r="F5" s="27"/>
      <c r="G5" s="28"/>
      <c r="H5" s="29"/>
      <c r="I5" s="62"/>
    </row>
    <row r="6" spans="1:10" ht="39.6">
      <c r="A6" s="30" t="s">
        <v>269</v>
      </c>
      <c r="B6" s="30" t="s">
        <v>270</v>
      </c>
      <c r="C6" s="30" t="s">
        <v>271</v>
      </c>
      <c r="D6" s="30" t="s">
        <v>272</v>
      </c>
      <c r="E6" s="30" t="s">
        <v>273</v>
      </c>
      <c r="F6" s="30" t="s">
        <v>274</v>
      </c>
      <c r="G6" s="31" t="s">
        <v>275</v>
      </c>
      <c r="H6" s="29"/>
      <c r="I6" s="10"/>
    </row>
    <row r="7" spans="1:10" ht="25.8">
      <c r="A7" s="32" t="s">
        <v>10</v>
      </c>
      <c r="B7" s="33"/>
      <c r="C7" s="33"/>
      <c r="D7" s="33"/>
      <c r="E7" s="33"/>
      <c r="F7" s="33"/>
      <c r="G7" s="34"/>
      <c r="H7" s="35"/>
    </row>
    <row r="8" spans="1:10" s="2" customFormat="1" ht="66">
      <c r="A8" s="36" t="s">
        <v>276</v>
      </c>
      <c r="B8" s="37" t="s">
        <v>277</v>
      </c>
      <c r="C8" s="37" t="s">
        <v>278</v>
      </c>
      <c r="D8" s="37" t="s">
        <v>279</v>
      </c>
      <c r="E8" s="37" t="s">
        <v>280</v>
      </c>
      <c r="F8" s="38" t="str">
        <f>$F$6</f>
        <v>E00 - COMMAND NOT RECOGNIZED
E01 - PARAMETER ERROR</v>
      </c>
      <c r="G8" s="39" t="s">
        <v>281</v>
      </c>
      <c r="H8" s="40" t="s">
        <v>282</v>
      </c>
      <c r="I8" s="11"/>
    </row>
    <row r="9" spans="1:10" s="2" customFormat="1" ht="26.4">
      <c r="A9" s="36" t="s">
        <v>283</v>
      </c>
      <c r="B9" s="41" t="s">
        <v>284</v>
      </c>
      <c r="C9" s="36" t="s">
        <v>283</v>
      </c>
      <c r="D9" s="36" t="s">
        <v>283</v>
      </c>
      <c r="E9" s="41" t="s">
        <v>285</v>
      </c>
      <c r="F9" s="38" t="str">
        <f t="shared" ref="F9" si="0">$F$6</f>
        <v>E00 - COMMAND NOT RECOGNIZED
E01 - PARAMETER ERROR</v>
      </c>
      <c r="G9" s="39"/>
      <c r="H9" s="42" t="s">
        <v>20</v>
      </c>
    </row>
    <row r="10" spans="1:10" ht="25.8">
      <c r="A10" s="32" t="s">
        <v>286</v>
      </c>
      <c r="B10" s="32"/>
      <c r="C10" s="32"/>
      <c r="D10" s="32"/>
      <c r="E10" s="32"/>
      <c r="F10" s="32"/>
      <c r="G10" s="43"/>
      <c r="H10" s="35"/>
    </row>
    <row r="11" spans="1:10" ht="79.2">
      <c r="A11" s="38" t="s">
        <v>287</v>
      </c>
      <c r="B11" s="44" t="s">
        <v>288</v>
      </c>
      <c r="C11" s="38" t="s">
        <v>289</v>
      </c>
      <c r="D11" s="38" t="s">
        <v>290</v>
      </c>
      <c r="E11" s="38" t="s">
        <v>291</v>
      </c>
      <c r="F11" s="38" t="str">
        <f t="shared" ref="F11:F22" si="1">$F$6</f>
        <v>E00 - COMMAND NOT RECOGNIZED
E01 - PARAMETER ERROR</v>
      </c>
      <c r="G11" s="45" t="s">
        <v>292</v>
      </c>
      <c r="H11" s="46" t="s">
        <v>293</v>
      </c>
      <c r="I11" s="63"/>
      <c r="J11" s="64"/>
    </row>
    <row r="12" spans="1:10" ht="26.4">
      <c r="A12" s="38" t="s">
        <v>294</v>
      </c>
      <c r="B12" s="44" t="s">
        <v>295</v>
      </c>
      <c r="C12" s="38" t="s">
        <v>294</v>
      </c>
      <c r="D12" s="38" t="s">
        <v>294</v>
      </c>
      <c r="E12" s="38" t="s">
        <v>291</v>
      </c>
      <c r="F12" s="38" t="str">
        <f t="shared" si="1"/>
        <v>E00 - COMMAND NOT RECOGNIZED
E01 - PARAMETER ERROR</v>
      </c>
      <c r="G12" s="45" t="s">
        <v>275</v>
      </c>
      <c r="H12" s="35" t="s">
        <v>296</v>
      </c>
      <c r="I12" s="65"/>
    </row>
    <row r="13" spans="1:10" ht="52.8">
      <c r="A13" s="38" t="s">
        <v>297</v>
      </c>
      <c r="B13" s="44" t="s">
        <v>298</v>
      </c>
      <c r="C13" s="38" t="s">
        <v>299</v>
      </c>
      <c r="D13" s="38" t="s">
        <v>300</v>
      </c>
      <c r="E13" s="38" t="s">
        <v>301</v>
      </c>
      <c r="F13" s="38" t="str">
        <f t="shared" si="1"/>
        <v>E00 - COMMAND NOT RECOGNIZED
E01 - PARAMETER ERROR</v>
      </c>
      <c r="G13" s="45">
        <v>12</v>
      </c>
      <c r="H13" s="46" t="s">
        <v>302</v>
      </c>
      <c r="I13" s="65"/>
      <c r="J13" s="64"/>
    </row>
    <row r="14" spans="1:10" ht="26.4">
      <c r="A14" s="38" t="s">
        <v>303</v>
      </c>
      <c r="B14" s="44" t="s">
        <v>304</v>
      </c>
      <c r="C14" s="38" t="s">
        <v>303</v>
      </c>
      <c r="D14" s="38" t="s">
        <v>303</v>
      </c>
      <c r="E14" s="38" t="s">
        <v>301</v>
      </c>
      <c r="F14" s="38" t="str">
        <f t="shared" si="1"/>
        <v>E00 - COMMAND NOT RECOGNIZED
E01 - PARAMETER ERROR</v>
      </c>
      <c r="G14" s="45" t="s">
        <v>275</v>
      </c>
      <c r="H14" s="35" t="s">
        <v>305</v>
      </c>
      <c r="I14" s="65"/>
    </row>
    <row r="15" spans="1:10" ht="105.6">
      <c r="A15" s="38" t="s">
        <v>306</v>
      </c>
      <c r="B15" s="44" t="s">
        <v>307</v>
      </c>
      <c r="C15" s="38" t="s">
        <v>308</v>
      </c>
      <c r="D15" s="38" t="s">
        <v>309</v>
      </c>
      <c r="E15" s="38" t="s">
        <v>310</v>
      </c>
      <c r="F15" s="38" t="str">
        <f t="shared" si="1"/>
        <v>E00 - COMMAND NOT RECOGNIZED
E01 - PARAMETER ERROR</v>
      </c>
      <c r="G15" s="45" t="s">
        <v>311</v>
      </c>
      <c r="H15" s="46" t="s">
        <v>312</v>
      </c>
      <c r="J15" s="64"/>
    </row>
    <row r="16" spans="1:10" ht="52.8">
      <c r="A16" s="38" t="s">
        <v>313</v>
      </c>
      <c r="B16" s="44" t="s">
        <v>314</v>
      </c>
      <c r="C16" s="38" t="s">
        <v>315</v>
      </c>
      <c r="D16" s="38" t="s">
        <v>316</v>
      </c>
      <c r="E16" s="38" t="s">
        <v>310</v>
      </c>
      <c r="F16" s="38" t="str">
        <f t="shared" si="1"/>
        <v>E00 - COMMAND NOT RECOGNIZED
E01 - PARAMETER ERROR</v>
      </c>
      <c r="G16" s="45" t="s">
        <v>275</v>
      </c>
      <c r="H16" s="35" t="s">
        <v>317</v>
      </c>
    </row>
    <row r="17" spans="1:10" s="3" customFormat="1" ht="124.2">
      <c r="A17" s="38" t="s">
        <v>318</v>
      </c>
      <c r="B17" s="44" t="s">
        <v>319</v>
      </c>
      <c r="C17" s="38" t="s">
        <v>320</v>
      </c>
      <c r="D17" s="38" t="s">
        <v>321</v>
      </c>
      <c r="E17" s="38" t="s">
        <v>322</v>
      </c>
      <c r="F17" s="38" t="str">
        <f t="shared" si="1"/>
        <v>E00 - COMMAND NOT RECOGNIZED
E01 - PARAMETER ERROR</v>
      </c>
      <c r="G17" s="45">
        <v>50</v>
      </c>
      <c r="H17" s="40" t="s">
        <v>323</v>
      </c>
      <c r="J17" s="66"/>
    </row>
    <row r="18" spans="1:10" s="3" customFormat="1" ht="26.4">
      <c r="A18" s="38" t="s">
        <v>324</v>
      </c>
      <c r="B18" s="44" t="s">
        <v>325</v>
      </c>
      <c r="C18" s="38" t="s">
        <v>324</v>
      </c>
      <c r="D18" s="38" t="s">
        <v>324</v>
      </c>
      <c r="E18" s="38" t="s">
        <v>326</v>
      </c>
      <c r="F18" s="38" t="str">
        <f t="shared" si="1"/>
        <v>E00 - COMMAND NOT RECOGNIZED
E01 - PARAMETER ERROR</v>
      </c>
      <c r="G18" s="45" t="s">
        <v>275</v>
      </c>
      <c r="H18" s="35" t="s">
        <v>327</v>
      </c>
      <c r="J18" s="66"/>
    </row>
    <row r="19" spans="1:10" s="3" customFormat="1" ht="132">
      <c r="A19" s="38" t="s">
        <v>328</v>
      </c>
      <c r="B19" s="44" t="s">
        <v>329</v>
      </c>
      <c r="C19" s="38" t="s">
        <v>330</v>
      </c>
      <c r="D19" s="38" t="s">
        <v>331</v>
      </c>
      <c r="E19" s="38" t="s">
        <v>332</v>
      </c>
      <c r="F19" s="38" t="str">
        <f t="shared" si="1"/>
        <v>E00 - COMMAND NOT RECOGNIZED
E01 - PARAMETER ERROR</v>
      </c>
      <c r="G19" s="45">
        <v>30</v>
      </c>
      <c r="H19" s="40" t="s">
        <v>333</v>
      </c>
      <c r="J19" s="66"/>
    </row>
    <row r="20" spans="1:10" s="3" customFormat="1" ht="26.4">
      <c r="A20" s="38" t="s">
        <v>334</v>
      </c>
      <c r="B20" s="44" t="s">
        <v>335</v>
      </c>
      <c r="C20" s="38" t="s">
        <v>334</v>
      </c>
      <c r="D20" s="38" t="s">
        <v>334</v>
      </c>
      <c r="E20" s="38" t="s">
        <v>336</v>
      </c>
      <c r="F20" s="38" t="str">
        <f t="shared" si="1"/>
        <v>E00 - COMMAND NOT RECOGNIZED
E01 - PARAMETER ERROR</v>
      </c>
      <c r="G20" s="45" t="s">
        <v>275</v>
      </c>
      <c r="H20" s="47" t="s">
        <v>337</v>
      </c>
      <c r="J20" s="66"/>
    </row>
    <row r="21" spans="1:10" s="3" customFormat="1" ht="132">
      <c r="A21" s="38" t="s">
        <v>338</v>
      </c>
      <c r="B21" s="44" t="s">
        <v>339</v>
      </c>
      <c r="C21" s="38" t="s">
        <v>340</v>
      </c>
      <c r="D21" s="38" t="s">
        <v>341</v>
      </c>
      <c r="E21" s="38" t="s">
        <v>342</v>
      </c>
      <c r="F21" s="38" t="str">
        <f t="shared" si="1"/>
        <v>E00 - COMMAND NOT RECOGNIZED
E01 - PARAMETER ERROR</v>
      </c>
      <c r="G21" s="45" t="s">
        <v>343</v>
      </c>
      <c r="H21" s="40" t="s">
        <v>344</v>
      </c>
      <c r="J21" s="64"/>
    </row>
    <row r="22" spans="1:10" s="4" customFormat="1" ht="92.4">
      <c r="A22" s="38" t="s">
        <v>345</v>
      </c>
      <c r="B22" s="44" t="s">
        <v>346</v>
      </c>
      <c r="C22" s="48" t="s">
        <v>347</v>
      </c>
      <c r="D22" s="38" t="s">
        <v>348</v>
      </c>
      <c r="E22" s="38" t="s">
        <v>349</v>
      </c>
      <c r="F22" s="38" t="str">
        <f t="shared" si="1"/>
        <v>E00 - COMMAND NOT RECOGNIZED
E01 - PARAMETER ERROR</v>
      </c>
      <c r="G22" s="45" t="s">
        <v>275</v>
      </c>
      <c r="H22" s="35"/>
    </row>
    <row r="23" spans="1:10" ht="25.8">
      <c r="A23" s="49" t="s">
        <v>350</v>
      </c>
      <c r="B23" s="50"/>
      <c r="C23" s="50"/>
      <c r="D23" s="50"/>
      <c r="E23" s="50"/>
      <c r="F23" s="50"/>
      <c r="G23" s="51"/>
      <c r="H23" s="52"/>
    </row>
    <row r="24" spans="1:10" s="5" customFormat="1" ht="105.6">
      <c r="A24" s="37" t="s">
        <v>351</v>
      </c>
      <c r="B24" s="37" t="s">
        <v>352</v>
      </c>
      <c r="C24" s="37" t="s">
        <v>353</v>
      </c>
      <c r="D24" s="37" t="s">
        <v>354</v>
      </c>
      <c r="E24" s="37" t="s">
        <v>354</v>
      </c>
      <c r="F24" s="38" t="str">
        <f>$F$6</f>
        <v>E00 - COMMAND NOT RECOGNIZED
E01 - PARAMETER ERROR</v>
      </c>
      <c r="G24" s="39" t="s">
        <v>355</v>
      </c>
      <c r="H24" s="47" t="s">
        <v>356</v>
      </c>
      <c r="I24" s="11"/>
    </row>
    <row r="25" spans="1:10" ht="39.6">
      <c r="A25" s="30" t="s">
        <v>357</v>
      </c>
      <c r="B25" s="30" t="s">
        <v>358</v>
      </c>
      <c r="C25" s="30" t="s">
        <v>359</v>
      </c>
      <c r="D25" s="30" t="s">
        <v>357</v>
      </c>
      <c r="E25" s="30" t="s">
        <v>360</v>
      </c>
      <c r="F25" s="38" t="str">
        <f t="shared" ref="F25:F29" si="2">$F$6</f>
        <v>E00 - COMMAND NOT RECOGNIZED
E01 - PARAMETER ERROR</v>
      </c>
      <c r="G25" s="31" t="s">
        <v>275</v>
      </c>
      <c r="H25" s="47" t="s">
        <v>361</v>
      </c>
    </row>
    <row r="26" spans="1:10" s="5" customFormat="1" ht="258.75" customHeight="1">
      <c r="A26" s="37" t="s">
        <v>362</v>
      </c>
      <c r="B26" s="37" t="s">
        <v>363</v>
      </c>
      <c r="C26" s="37" t="s">
        <v>364</v>
      </c>
      <c r="D26" s="37" t="s">
        <v>365</v>
      </c>
      <c r="E26" s="37" t="s">
        <v>365</v>
      </c>
      <c r="F26" s="38" t="str">
        <f t="shared" si="2"/>
        <v>E00 - COMMAND NOT RECOGNIZED
E01 - PARAMETER ERROR</v>
      </c>
      <c r="G26" s="39" t="s">
        <v>366</v>
      </c>
      <c r="H26" s="40" t="s">
        <v>367</v>
      </c>
      <c r="I26" s="11"/>
    </row>
    <row r="27" spans="1:10" s="5" customFormat="1" ht="237.6">
      <c r="A27" s="37" t="s">
        <v>368</v>
      </c>
      <c r="B27" s="37" t="s">
        <v>369</v>
      </c>
      <c r="C27" s="37" t="s">
        <v>370</v>
      </c>
      <c r="D27" s="37" t="s">
        <v>371</v>
      </c>
      <c r="E27" s="37" t="s">
        <v>372</v>
      </c>
      <c r="F27" s="38" t="str">
        <f t="shared" si="2"/>
        <v>E00 - COMMAND NOT RECOGNIZED
E01 - PARAMETER ERROR</v>
      </c>
      <c r="G27" s="31" t="s">
        <v>275</v>
      </c>
      <c r="H27" s="40" t="s">
        <v>373</v>
      </c>
      <c r="I27" s="11"/>
    </row>
    <row r="28" spans="1:10" s="5" customFormat="1" ht="66">
      <c r="A28" s="37" t="s">
        <v>374</v>
      </c>
      <c r="B28" s="37" t="s">
        <v>375</v>
      </c>
      <c r="C28" s="30" t="s">
        <v>376</v>
      </c>
      <c r="D28" s="37" t="s">
        <v>377</v>
      </c>
      <c r="E28" s="37" t="s">
        <v>378</v>
      </c>
      <c r="F28" s="38" t="str">
        <f t="shared" si="2"/>
        <v>E00 - COMMAND NOT RECOGNIZED
E01 - PARAMETER ERROR</v>
      </c>
      <c r="G28" s="39" t="s">
        <v>379</v>
      </c>
      <c r="H28" s="40" t="s">
        <v>380</v>
      </c>
      <c r="I28" s="11"/>
    </row>
    <row r="29" spans="1:10" s="5" customFormat="1" ht="26.4">
      <c r="A29" s="37" t="s">
        <v>381</v>
      </c>
      <c r="B29" s="37" t="s">
        <v>382</v>
      </c>
      <c r="C29" s="30" t="s">
        <v>383</v>
      </c>
      <c r="D29" s="37" t="s">
        <v>381</v>
      </c>
      <c r="E29" s="37" t="s">
        <v>384</v>
      </c>
      <c r="F29" s="38" t="str">
        <f t="shared" si="2"/>
        <v>E00 - COMMAND NOT RECOGNIZED
E01 - PARAMETER ERROR</v>
      </c>
      <c r="G29" s="39" t="s">
        <v>275</v>
      </c>
      <c r="H29" s="47" t="s">
        <v>385</v>
      </c>
      <c r="I29" s="11"/>
    </row>
    <row r="30" spans="1:10" s="6" customFormat="1" ht="30">
      <c r="A30" s="53" t="s">
        <v>386</v>
      </c>
      <c r="B30" s="30"/>
      <c r="C30" s="30"/>
      <c r="D30" s="30"/>
      <c r="E30" s="30"/>
      <c r="F30" s="38"/>
      <c r="G30" s="31"/>
      <c r="H30" s="46" t="s">
        <v>387</v>
      </c>
      <c r="I30" s="11"/>
    </row>
    <row r="31" spans="1:10" s="6" customFormat="1" ht="26.4">
      <c r="A31" s="53" t="s">
        <v>388</v>
      </c>
      <c r="B31" s="31"/>
      <c r="C31" s="30"/>
      <c r="D31" s="30"/>
      <c r="E31" s="30"/>
      <c r="F31" s="38"/>
      <c r="G31" s="54"/>
      <c r="H31" s="46" t="s">
        <v>41</v>
      </c>
    </row>
    <row r="32" spans="1:10" ht="25.8">
      <c r="A32" s="26" t="s">
        <v>389</v>
      </c>
      <c r="B32" s="27"/>
      <c r="C32" s="27"/>
      <c r="D32" s="27"/>
      <c r="E32" s="27"/>
      <c r="F32" s="27"/>
      <c r="G32" s="28"/>
      <c r="H32" s="55"/>
      <c r="I32" s="6"/>
    </row>
    <row r="33" spans="1:9" ht="132">
      <c r="A33" s="30" t="s">
        <v>390</v>
      </c>
      <c r="B33" s="30" t="s">
        <v>391</v>
      </c>
      <c r="C33" s="30" t="s">
        <v>392</v>
      </c>
      <c r="D33" s="30" t="s">
        <v>393</v>
      </c>
      <c r="E33" s="30" t="s">
        <v>394</v>
      </c>
      <c r="F33" s="38" t="str">
        <f t="shared" ref="F33:F61" si="3">$F$6</f>
        <v>E00 - COMMAND NOT RECOGNIZED
E01 - PARAMETER ERROR</v>
      </c>
      <c r="G33" s="31" t="s">
        <v>395</v>
      </c>
      <c r="H33" s="55"/>
      <c r="I33" s="10"/>
    </row>
    <row r="34" spans="1:9" ht="26.4">
      <c r="A34" s="30" t="s">
        <v>396</v>
      </c>
      <c r="B34" s="30" t="s">
        <v>397</v>
      </c>
      <c r="C34" s="30" t="s">
        <v>396</v>
      </c>
      <c r="D34" s="30" t="s">
        <v>396</v>
      </c>
      <c r="E34" s="30" t="s">
        <v>394</v>
      </c>
      <c r="F34" s="38" t="str">
        <f t="shared" si="3"/>
        <v>E00 - COMMAND NOT RECOGNIZED
E01 - PARAMETER ERROR</v>
      </c>
      <c r="G34" s="31" t="s">
        <v>275</v>
      </c>
      <c r="H34" s="29"/>
      <c r="I34" s="10"/>
    </row>
    <row r="35" spans="1:9" s="2" customFormat="1" ht="211.2">
      <c r="A35" s="41" t="s">
        <v>398</v>
      </c>
      <c r="B35" s="37" t="s">
        <v>399</v>
      </c>
      <c r="C35" s="41" t="s">
        <v>400</v>
      </c>
      <c r="D35" s="41" t="s">
        <v>401</v>
      </c>
      <c r="E35" s="41" t="s">
        <v>402</v>
      </c>
      <c r="F35" s="38" t="str">
        <f t="shared" si="3"/>
        <v>E00 - COMMAND NOT RECOGNIZED
E01 - PARAMETER ERROR</v>
      </c>
      <c r="G35" s="39" t="s">
        <v>403</v>
      </c>
      <c r="H35" s="56" t="s">
        <v>404</v>
      </c>
      <c r="I35" s="65"/>
    </row>
    <row r="36" spans="1:9" s="2" customFormat="1" ht="26.4">
      <c r="A36" s="41" t="s">
        <v>405</v>
      </c>
      <c r="B36" s="37" t="s">
        <v>406</v>
      </c>
      <c r="C36" s="41" t="s">
        <v>405</v>
      </c>
      <c r="D36" s="41" t="s">
        <v>405</v>
      </c>
      <c r="E36" s="41" t="s">
        <v>402</v>
      </c>
      <c r="F36" s="38" t="str">
        <f t="shared" si="3"/>
        <v>E00 - COMMAND NOT RECOGNIZED
E01 - PARAMETER ERROR</v>
      </c>
      <c r="G36" s="31" t="s">
        <v>275</v>
      </c>
      <c r="H36" s="56" t="s">
        <v>407</v>
      </c>
    </row>
    <row r="37" spans="1:9" s="2" customFormat="1" ht="66">
      <c r="A37" s="30" t="s">
        <v>408</v>
      </c>
      <c r="B37" s="30" t="s">
        <v>409</v>
      </c>
      <c r="C37" s="30" t="s">
        <v>410</v>
      </c>
      <c r="D37" s="30" t="s">
        <v>411</v>
      </c>
      <c r="E37" s="30" t="s">
        <v>412</v>
      </c>
      <c r="F37" s="38" t="str">
        <f t="shared" si="3"/>
        <v>E00 - COMMAND NOT RECOGNIZED
E01 - PARAMETER ERROR</v>
      </c>
      <c r="G37" s="31" t="s">
        <v>413</v>
      </c>
      <c r="H37" s="57" t="s">
        <v>414</v>
      </c>
    </row>
    <row r="38" spans="1:9" s="2" customFormat="1" ht="26.4">
      <c r="A38" s="30" t="s">
        <v>415</v>
      </c>
      <c r="B38" s="30" t="s">
        <v>416</v>
      </c>
      <c r="C38" s="30" t="s">
        <v>415</v>
      </c>
      <c r="D38" s="30" t="s">
        <v>415</v>
      </c>
      <c r="E38" s="30" t="s">
        <v>417</v>
      </c>
      <c r="F38" s="38" t="str">
        <f t="shared" si="3"/>
        <v>E00 - COMMAND NOT RECOGNIZED
E01 - PARAMETER ERROR</v>
      </c>
      <c r="G38" s="31" t="s">
        <v>275</v>
      </c>
      <c r="H38" s="56" t="s">
        <v>418</v>
      </c>
    </row>
    <row r="39" spans="1:9" s="2" customFormat="1" ht="79.2">
      <c r="A39" s="30" t="s">
        <v>419</v>
      </c>
      <c r="B39" s="30" t="s">
        <v>420</v>
      </c>
      <c r="C39" s="58" t="s">
        <v>421</v>
      </c>
      <c r="D39" s="30" t="s">
        <v>422</v>
      </c>
      <c r="E39" s="30" t="s">
        <v>423</v>
      </c>
      <c r="F39" s="38" t="str">
        <f t="shared" si="3"/>
        <v>E00 - COMMAND NOT RECOGNIZED
E01 - PARAMETER ERROR</v>
      </c>
      <c r="G39" s="31" t="s">
        <v>424</v>
      </c>
      <c r="H39" s="56"/>
      <c r="I39" s="65"/>
    </row>
    <row r="40" spans="1:9" s="2" customFormat="1" ht="26.4">
      <c r="A40" s="30" t="s">
        <v>425</v>
      </c>
      <c r="B40" s="30" t="s">
        <v>426</v>
      </c>
      <c r="C40" s="30" t="s">
        <v>425</v>
      </c>
      <c r="D40" s="30" t="s">
        <v>425</v>
      </c>
      <c r="E40" s="30" t="s">
        <v>423</v>
      </c>
      <c r="F40" s="38" t="str">
        <f t="shared" si="3"/>
        <v>E00 - COMMAND NOT RECOGNIZED
E01 - PARAMETER ERROR</v>
      </c>
      <c r="G40" s="31" t="s">
        <v>275</v>
      </c>
      <c r="H40" s="56"/>
    </row>
    <row r="41" spans="1:9" s="2" customFormat="1" ht="158.4">
      <c r="A41" s="41" t="s">
        <v>427</v>
      </c>
      <c r="B41" s="37" t="s">
        <v>428</v>
      </c>
      <c r="C41" s="37" t="s">
        <v>429</v>
      </c>
      <c r="D41" s="37" t="s">
        <v>430</v>
      </c>
      <c r="E41" s="37" t="s">
        <v>431</v>
      </c>
      <c r="F41" s="38" t="str">
        <f t="shared" si="3"/>
        <v>E00 - COMMAND NOT RECOGNIZED
E01 - PARAMETER ERROR</v>
      </c>
      <c r="G41" s="39">
        <v>50</v>
      </c>
      <c r="H41" s="42" t="s">
        <v>432</v>
      </c>
    </row>
    <row r="42" spans="1:9" s="2" customFormat="1" ht="118.8">
      <c r="A42" s="41" t="s">
        <v>433</v>
      </c>
      <c r="B42" s="37" t="s">
        <v>434</v>
      </c>
      <c r="C42" s="37" t="s">
        <v>435</v>
      </c>
      <c r="D42" s="37" t="s">
        <v>436</v>
      </c>
      <c r="E42" s="37" t="s">
        <v>431</v>
      </c>
      <c r="F42" s="38" t="str">
        <f t="shared" si="3"/>
        <v>E00 - COMMAND NOT RECOGNIZED
E01 - PARAMETER ERROR</v>
      </c>
      <c r="G42" s="39" t="s">
        <v>275</v>
      </c>
      <c r="H42" s="42" t="s">
        <v>437</v>
      </c>
    </row>
    <row r="43" spans="1:9" s="2" customFormat="1" ht="158.4">
      <c r="A43" s="41" t="s">
        <v>438</v>
      </c>
      <c r="B43" s="37" t="s">
        <v>439</v>
      </c>
      <c r="C43" s="37" t="s">
        <v>440</v>
      </c>
      <c r="D43" s="37" t="s">
        <v>441</v>
      </c>
      <c r="E43" s="37" t="s">
        <v>442</v>
      </c>
      <c r="F43" s="38" t="str">
        <f t="shared" si="3"/>
        <v>E00 - COMMAND NOT RECOGNIZED
E01 - PARAMETER ERROR</v>
      </c>
      <c r="G43" s="39">
        <v>50</v>
      </c>
      <c r="H43" s="56" t="s">
        <v>443</v>
      </c>
    </row>
    <row r="44" spans="1:9" s="2" customFormat="1" ht="118.8">
      <c r="A44" s="41" t="s">
        <v>444</v>
      </c>
      <c r="B44" s="37" t="s">
        <v>445</v>
      </c>
      <c r="C44" s="37" t="s">
        <v>446</v>
      </c>
      <c r="D44" s="37" t="s">
        <v>447</v>
      </c>
      <c r="E44" s="37" t="s">
        <v>442</v>
      </c>
      <c r="F44" s="38" t="str">
        <f t="shared" si="3"/>
        <v>E00 - COMMAND NOT RECOGNIZED
E01 - PARAMETER ERROR</v>
      </c>
      <c r="G44" s="39" t="s">
        <v>275</v>
      </c>
      <c r="H44" s="56" t="s">
        <v>448</v>
      </c>
    </row>
    <row r="45" spans="1:9" s="2" customFormat="1" ht="158.4">
      <c r="A45" s="41" t="s">
        <v>449</v>
      </c>
      <c r="B45" s="37" t="s">
        <v>450</v>
      </c>
      <c r="C45" s="37" t="s">
        <v>451</v>
      </c>
      <c r="D45" s="37" t="s">
        <v>452</v>
      </c>
      <c r="E45" s="37" t="s">
        <v>453</v>
      </c>
      <c r="F45" s="38" t="str">
        <f t="shared" si="3"/>
        <v>E00 - COMMAND NOT RECOGNIZED
E01 - PARAMETER ERROR</v>
      </c>
      <c r="G45" s="39">
        <v>50</v>
      </c>
      <c r="H45" s="42" t="s">
        <v>454</v>
      </c>
    </row>
    <row r="46" spans="1:9" s="2" customFormat="1" ht="118.8">
      <c r="A46" s="41" t="s">
        <v>455</v>
      </c>
      <c r="B46" s="37" t="s">
        <v>456</v>
      </c>
      <c r="C46" s="37" t="s">
        <v>457</v>
      </c>
      <c r="D46" s="37" t="s">
        <v>458</v>
      </c>
      <c r="E46" s="37" t="s">
        <v>453</v>
      </c>
      <c r="F46" s="38" t="str">
        <f t="shared" si="3"/>
        <v>E00 - COMMAND NOT RECOGNIZED
E01 - PARAMETER ERROR</v>
      </c>
      <c r="G46" s="39" t="s">
        <v>275</v>
      </c>
      <c r="H46" s="42" t="s">
        <v>459</v>
      </c>
    </row>
    <row r="47" spans="1:9" s="2" customFormat="1" ht="158.4">
      <c r="A47" s="41" t="s">
        <v>460</v>
      </c>
      <c r="B47" s="37" t="s">
        <v>461</v>
      </c>
      <c r="C47" s="37" t="s">
        <v>462</v>
      </c>
      <c r="D47" s="37" t="s">
        <v>463</v>
      </c>
      <c r="E47" s="37" t="s">
        <v>464</v>
      </c>
      <c r="F47" s="38" t="str">
        <f t="shared" si="3"/>
        <v>E00 - COMMAND NOT RECOGNIZED
E01 - PARAMETER ERROR</v>
      </c>
      <c r="G47" s="39">
        <v>10</v>
      </c>
      <c r="H47" s="42" t="s">
        <v>465</v>
      </c>
    </row>
    <row r="48" spans="1:9" s="2" customFormat="1" ht="118.8">
      <c r="A48" s="41" t="s">
        <v>466</v>
      </c>
      <c r="B48" s="37" t="s">
        <v>467</v>
      </c>
      <c r="C48" s="37" t="s">
        <v>468</v>
      </c>
      <c r="D48" s="37" t="s">
        <v>469</v>
      </c>
      <c r="E48" s="37" t="s">
        <v>464</v>
      </c>
      <c r="F48" s="38" t="str">
        <f t="shared" si="3"/>
        <v>E00 - COMMAND NOT RECOGNIZED
E01 - PARAMETER ERROR</v>
      </c>
      <c r="G48" s="39" t="s">
        <v>275</v>
      </c>
      <c r="H48" s="42" t="s">
        <v>470</v>
      </c>
    </row>
    <row r="49" spans="1:241" s="2" customFormat="1" ht="52.8">
      <c r="A49" s="41" t="s">
        <v>471</v>
      </c>
      <c r="B49" s="37" t="s">
        <v>472</v>
      </c>
      <c r="C49" s="37" t="s">
        <v>473</v>
      </c>
      <c r="D49" s="37" t="s">
        <v>474</v>
      </c>
      <c r="E49" s="37" t="s">
        <v>475</v>
      </c>
      <c r="F49" s="38" t="str">
        <f t="shared" si="3"/>
        <v>E00 - COMMAND NOT RECOGNIZED
E01 - PARAMETER ERROR</v>
      </c>
      <c r="G49" s="39">
        <v>50</v>
      </c>
      <c r="H49" s="42" t="s">
        <v>476</v>
      </c>
    </row>
    <row r="50" spans="1:241" s="2" customFormat="1" ht="26.4">
      <c r="A50" s="41" t="s">
        <v>477</v>
      </c>
      <c r="B50" s="37" t="s">
        <v>478</v>
      </c>
      <c r="C50" s="37" t="s">
        <v>477</v>
      </c>
      <c r="D50" s="37" t="s">
        <v>477</v>
      </c>
      <c r="E50" s="37" t="s">
        <v>475</v>
      </c>
      <c r="F50" s="38" t="str">
        <f t="shared" si="3"/>
        <v>E00 - COMMAND NOT RECOGNIZED
E01 - PARAMETER ERROR</v>
      </c>
      <c r="G50" s="39" t="s">
        <v>275</v>
      </c>
      <c r="H50" s="42" t="s">
        <v>479</v>
      </c>
    </row>
    <row r="51" spans="1:241" s="2" customFormat="1" ht="184.8">
      <c r="A51" s="41" t="s">
        <v>480</v>
      </c>
      <c r="B51" s="37" t="s">
        <v>481</v>
      </c>
      <c r="C51" s="37" t="s">
        <v>482</v>
      </c>
      <c r="D51" s="37" t="s">
        <v>483</v>
      </c>
      <c r="E51" s="37" t="s">
        <v>484</v>
      </c>
      <c r="F51" s="38" t="str">
        <f t="shared" si="3"/>
        <v>E00 - COMMAND NOT RECOGNIZED
E01 - PARAMETER ERROR</v>
      </c>
      <c r="G51" s="39" t="s">
        <v>485</v>
      </c>
      <c r="H51" s="42" t="s">
        <v>486</v>
      </c>
    </row>
    <row r="52" spans="1:241" s="2" customFormat="1" ht="118.8">
      <c r="A52" s="41" t="s">
        <v>487</v>
      </c>
      <c r="B52" s="37" t="s">
        <v>488</v>
      </c>
      <c r="C52" s="37" t="s">
        <v>489</v>
      </c>
      <c r="D52" s="37" t="s">
        <v>490</v>
      </c>
      <c r="E52" s="37" t="s">
        <v>484</v>
      </c>
      <c r="F52" s="38" t="str">
        <f t="shared" si="3"/>
        <v>E00 - COMMAND NOT RECOGNIZED
E01 - PARAMETER ERROR</v>
      </c>
      <c r="G52" s="39" t="s">
        <v>275</v>
      </c>
      <c r="H52" s="42" t="s">
        <v>491</v>
      </c>
    </row>
    <row r="53" spans="1:241" s="2" customFormat="1" ht="198">
      <c r="A53" s="41" t="s">
        <v>492</v>
      </c>
      <c r="B53" s="37" t="s">
        <v>493</v>
      </c>
      <c r="C53" s="37" t="s">
        <v>494</v>
      </c>
      <c r="D53" s="37" t="s">
        <v>495</v>
      </c>
      <c r="E53" s="37" t="s">
        <v>496</v>
      </c>
      <c r="F53" s="38" t="str">
        <f t="shared" si="3"/>
        <v>E00 - COMMAND NOT RECOGNIZED
E01 - PARAMETER ERROR</v>
      </c>
      <c r="G53" s="39" t="s">
        <v>497</v>
      </c>
      <c r="H53" s="56" t="s">
        <v>498</v>
      </c>
    </row>
    <row r="54" spans="1:241" s="2" customFormat="1" ht="171.6">
      <c r="A54" s="41" t="s">
        <v>499</v>
      </c>
      <c r="B54" s="37" t="s">
        <v>500</v>
      </c>
      <c r="C54" s="37" t="s">
        <v>501</v>
      </c>
      <c r="D54" s="37" t="s">
        <v>502</v>
      </c>
      <c r="E54" s="37" t="s">
        <v>503</v>
      </c>
      <c r="F54" s="38" t="str">
        <f t="shared" si="3"/>
        <v>E00 - COMMAND NOT RECOGNIZED
E01 - PARAMETER ERROR</v>
      </c>
      <c r="G54" s="39" t="s">
        <v>275</v>
      </c>
      <c r="H54" s="56" t="s">
        <v>504</v>
      </c>
    </row>
    <row r="55" spans="1:241" s="2" customFormat="1" ht="26.4">
      <c r="A55" s="59" t="s">
        <v>505</v>
      </c>
      <c r="B55" s="37" t="s">
        <v>506</v>
      </c>
      <c r="C55" s="37" t="s">
        <v>505</v>
      </c>
      <c r="D55" s="59" t="s">
        <v>505</v>
      </c>
      <c r="E55" s="59" t="s">
        <v>507</v>
      </c>
      <c r="F55" s="38" t="str">
        <f t="shared" si="3"/>
        <v>E00 - COMMAND NOT RECOGNIZED
E01 - PARAMETER ERROR</v>
      </c>
      <c r="G55" s="39" t="s">
        <v>275</v>
      </c>
      <c r="H55" s="42" t="s">
        <v>508</v>
      </c>
    </row>
    <row r="56" spans="1:241" s="2" customFormat="1" ht="66">
      <c r="A56" s="41" t="s">
        <v>509</v>
      </c>
      <c r="B56" s="37" t="s">
        <v>510</v>
      </c>
      <c r="C56" s="58" t="s">
        <v>511</v>
      </c>
      <c r="D56" s="58" t="s">
        <v>512</v>
      </c>
      <c r="E56" s="58" t="s">
        <v>513</v>
      </c>
      <c r="F56" s="38" t="str">
        <f t="shared" si="3"/>
        <v>E00 - COMMAND NOT RECOGNIZED
E01 - PARAMETER ERROR</v>
      </c>
      <c r="G56" s="39" t="s">
        <v>514</v>
      </c>
      <c r="H56" s="60" t="s">
        <v>515</v>
      </c>
    </row>
    <row r="57" spans="1:241" s="2" customFormat="1" ht="26.4">
      <c r="A57" s="41" t="s">
        <v>516</v>
      </c>
      <c r="B57" s="37" t="s">
        <v>517</v>
      </c>
      <c r="C57" s="41" t="s">
        <v>516</v>
      </c>
      <c r="D57" s="37" t="s">
        <v>516</v>
      </c>
      <c r="E57" s="37" t="s">
        <v>518</v>
      </c>
      <c r="F57" s="38" t="str">
        <f t="shared" si="3"/>
        <v>E00 - COMMAND NOT RECOGNIZED
E01 - PARAMETER ERROR</v>
      </c>
      <c r="G57" s="39" t="s">
        <v>275</v>
      </c>
      <c r="H57" s="60" t="s">
        <v>519</v>
      </c>
    </row>
    <row r="58" spans="1:241" s="2" customFormat="1" ht="66">
      <c r="A58" s="58" t="s">
        <v>520</v>
      </c>
      <c r="B58" s="58" t="s">
        <v>521</v>
      </c>
      <c r="C58" s="58" t="s">
        <v>522</v>
      </c>
      <c r="D58" s="58" t="s">
        <v>523</v>
      </c>
      <c r="E58" s="58" t="s">
        <v>524</v>
      </c>
      <c r="F58" s="38" t="str">
        <f t="shared" si="3"/>
        <v>E00 - COMMAND NOT RECOGNIZED
E01 - PARAMETER ERROR</v>
      </c>
      <c r="G58" s="61" t="s">
        <v>514</v>
      </c>
      <c r="H58" s="60"/>
    </row>
    <row r="59" spans="1:241" s="2" customFormat="1" ht="26.4">
      <c r="A59" s="58" t="s">
        <v>525</v>
      </c>
      <c r="B59" s="58" t="s">
        <v>526</v>
      </c>
      <c r="C59" s="58" t="s">
        <v>525</v>
      </c>
      <c r="D59" s="58" t="s">
        <v>525</v>
      </c>
      <c r="E59" s="58" t="s">
        <v>527</v>
      </c>
      <c r="F59" s="38" t="str">
        <f t="shared" si="3"/>
        <v>E00 - COMMAND NOT RECOGNIZED
E01 - PARAMETER ERROR</v>
      </c>
      <c r="G59" s="61" t="s">
        <v>275</v>
      </c>
      <c r="H59" s="60"/>
    </row>
    <row r="60" spans="1:241" s="2" customFormat="1" ht="132">
      <c r="A60" s="58" t="s">
        <v>528</v>
      </c>
      <c r="B60" s="58" t="s">
        <v>529</v>
      </c>
      <c r="C60" s="58" t="s">
        <v>530</v>
      </c>
      <c r="D60" s="58" t="s">
        <v>531</v>
      </c>
      <c r="E60" s="58" t="s">
        <v>532</v>
      </c>
      <c r="F60" s="38" t="str">
        <f t="shared" si="3"/>
        <v>E00 - COMMAND NOT RECOGNIZED
E01 - PARAMETER ERROR</v>
      </c>
      <c r="G60" s="61" t="s">
        <v>533</v>
      </c>
      <c r="H60" s="60"/>
    </row>
    <row r="61" spans="1:241" s="2" customFormat="1" ht="105.6">
      <c r="A61" s="58" t="s">
        <v>534</v>
      </c>
      <c r="B61" s="58" t="s">
        <v>535</v>
      </c>
      <c r="C61" s="58" t="s">
        <v>536</v>
      </c>
      <c r="D61" s="58" t="s">
        <v>537</v>
      </c>
      <c r="E61" s="58" t="s">
        <v>538</v>
      </c>
      <c r="F61" s="38" t="str">
        <f t="shared" si="3"/>
        <v>E00 - COMMAND NOT RECOGNIZED
E01 - PARAMETER ERROR</v>
      </c>
      <c r="G61" s="61" t="s">
        <v>275</v>
      </c>
      <c r="H61" s="60"/>
    </row>
    <row r="62" spans="1:241" s="2" customFormat="1" ht="26.4">
      <c r="A62" s="53" t="s">
        <v>539</v>
      </c>
      <c r="B62" s="58"/>
      <c r="C62" s="58"/>
      <c r="D62" s="58"/>
      <c r="E62" s="58"/>
      <c r="F62" s="58"/>
      <c r="G62" s="61"/>
      <c r="H62" s="60"/>
    </row>
    <row r="63" spans="1:241" s="2" customFormat="1" ht="26.4">
      <c r="A63" s="53" t="s">
        <v>540</v>
      </c>
      <c r="B63" s="58"/>
      <c r="C63" s="58"/>
      <c r="D63" s="58"/>
      <c r="E63" s="58"/>
      <c r="F63" s="58"/>
      <c r="G63" s="61"/>
      <c r="H63" s="60"/>
    </row>
    <row r="64" spans="1:241" s="2" customFormat="1" ht="25.8">
      <c r="A64" s="26" t="s">
        <v>541</v>
      </c>
      <c r="B64" s="27"/>
      <c r="C64" s="27"/>
      <c r="D64" s="27"/>
      <c r="E64" s="27"/>
      <c r="F64" s="27"/>
      <c r="G64" s="28"/>
      <c r="H64" s="57"/>
      <c r="K64" s="65"/>
      <c r="O64" s="65"/>
      <c r="S64" s="65"/>
      <c r="W64" s="65"/>
      <c r="Y64" s="65"/>
      <c r="AC64" s="65"/>
      <c r="AG64" s="65"/>
      <c r="AK64" s="65"/>
      <c r="AO64" s="65"/>
      <c r="AS64" s="65"/>
      <c r="AW64" s="65"/>
      <c r="BA64" s="65"/>
      <c r="BE64" s="65"/>
      <c r="BI64" s="65"/>
      <c r="BM64" s="65"/>
      <c r="BQ64" s="65"/>
      <c r="BU64" s="65"/>
      <c r="BY64" s="65"/>
      <c r="CC64" s="65"/>
      <c r="CG64" s="65"/>
      <c r="CK64" s="65"/>
      <c r="CO64" s="65"/>
      <c r="CS64" s="65"/>
      <c r="CW64" s="65"/>
      <c r="DA64" s="65"/>
      <c r="DE64" s="65"/>
      <c r="DI64" s="65"/>
      <c r="DM64" s="65"/>
      <c r="DQ64" s="65"/>
      <c r="DU64" s="65"/>
      <c r="DY64" s="65"/>
      <c r="EC64" s="65"/>
      <c r="EG64" s="65"/>
      <c r="EK64" s="65"/>
      <c r="EO64" s="65"/>
      <c r="ES64" s="65"/>
      <c r="EW64" s="65"/>
      <c r="FA64" s="65"/>
      <c r="FE64" s="65"/>
      <c r="FI64" s="65"/>
      <c r="FM64" s="65"/>
      <c r="FQ64" s="65"/>
      <c r="FU64" s="65"/>
      <c r="FY64" s="65"/>
      <c r="GC64" s="65"/>
      <c r="GG64" s="65"/>
      <c r="GK64" s="65"/>
      <c r="GO64" s="65"/>
      <c r="GS64" s="65"/>
      <c r="GW64" s="65"/>
      <c r="HA64" s="65"/>
      <c r="HE64" s="65"/>
      <c r="HI64" s="65"/>
      <c r="HM64" s="65"/>
      <c r="HQ64" s="65"/>
      <c r="HU64" s="65"/>
      <c r="HY64" s="65"/>
      <c r="IC64" s="65"/>
      <c r="IG64" s="65"/>
    </row>
    <row r="65" spans="1:241" s="2" customFormat="1" ht="211.2">
      <c r="A65" s="30" t="s">
        <v>542</v>
      </c>
      <c r="B65" s="30" t="s">
        <v>543</v>
      </c>
      <c r="C65" s="30" t="s">
        <v>544</v>
      </c>
      <c r="D65" s="30" t="s">
        <v>545</v>
      </c>
      <c r="E65" s="30" t="s">
        <v>546</v>
      </c>
      <c r="F65" s="38" t="str">
        <f>$F$6</f>
        <v>E00 - COMMAND NOT RECOGNIZED
E01 - PARAMETER ERROR</v>
      </c>
      <c r="G65" s="31" t="s">
        <v>547</v>
      </c>
      <c r="H65" s="57"/>
      <c r="K65" s="65"/>
      <c r="O65" s="65"/>
      <c r="S65" s="65"/>
      <c r="W65" s="65"/>
      <c r="Y65" s="65"/>
      <c r="AC65" s="65"/>
      <c r="AG65" s="65"/>
      <c r="AK65" s="65"/>
      <c r="AO65" s="65"/>
      <c r="AS65" s="65"/>
      <c r="AW65" s="65"/>
      <c r="BA65" s="65"/>
      <c r="BE65" s="65"/>
      <c r="BI65" s="65"/>
      <c r="BM65" s="65"/>
      <c r="BQ65" s="65"/>
      <c r="BU65" s="65"/>
      <c r="BY65" s="65"/>
      <c r="CC65" s="65"/>
      <c r="CG65" s="65"/>
      <c r="CK65" s="65"/>
      <c r="CO65" s="65"/>
      <c r="CS65" s="65"/>
      <c r="CW65" s="65"/>
      <c r="DA65" s="65"/>
      <c r="DE65" s="65"/>
      <c r="DI65" s="65"/>
      <c r="DM65" s="65"/>
      <c r="DQ65" s="65"/>
      <c r="DU65" s="65"/>
      <c r="DY65" s="65"/>
      <c r="EC65" s="65"/>
      <c r="EG65" s="65"/>
      <c r="EK65" s="65"/>
      <c r="EO65" s="65"/>
      <c r="ES65" s="65"/>
      <c r="EW65" s="65"/>
      <c r="FA65" s="65"/>
      <c r="FE65" s="65"/>
      <c r="FI65" s="65"/>
      <c r="FM65" s="65"/>
      <c r="FQ65" s="65"/>
      <c r="FU65" s="65"/>
      <c r="FY65" s="65"/>
      <c r="GC65" s="65"/>
      <c r="GG65" s="65"/>
      <c r="GK65" s="65"/>
      <c r="GO65" s="65"/>
      <c r="GS65" s="65"/>
      <c r="GW65" s="65"/>
      <c r="HA65" s="65"/>
      <c r="HE65" s="65"/>
      <c r="HI65" s="65"/>
      <c r="HM65" s="65"/>
      <c r="HQ65" s="65"/>
      <c r="HU65" s="65"/>
      <c r="HY65" s="65"/>
      <c r="IC65" s="65"/>
      <c r="IG65" s="65"/>
    </row>
    <row r="66" spans="1:241" s="2" customFormat="1" ht="105.6">
      <c r="A66" s="30" t="s">
        <v>548</v>
      </c>
      <c r="B66" s="30" t="s">
        <v>549</v>
      </c>
      <c r="C66" s="67" t="s">
        <v>550</v>
      </c>
      <c r="D66" s="30" t="s">
        <v>551</v>
      </c>
      <c r="E66" s="30" t="s">
        <v>552</v>
      </c>
      <c r="F66" s="38" t="str">
        <f t="shared" ref="F66:F70" si="4">$F$6</f>
        <v>E00 - COMMAND NOT RECOGNIZED
E01 - PARAMETER ERROR</v>
      </c>
      <c r="G66" s="31" t="s">
        <v>275</v>
      </c>
      <c r="H66" s="68"/>
      <c r="I66" s="85"/>
      <c r="K66" s="65"/>
      <c r="O66" s="65"/>
      <c r="S66" s="65"/>
      <c r="W66" s="65"/>
      <c r="Y66" s="65"/>
      <c r="AC66" s="65"/>
      <c r="AG66" s="65"/>
      <c r="AK66" s="65"/>
      <c r="AO66" s="65"/>
      <c r="AS66" s="65"/>
      <c r="AW66" s="65"/>
      <c r="BA66" s="65"/>
      <c r="BE66" s="65"/>
      <c r="BI66" s="65"/>
      <c r="BM66" s="65"/>
      <c r="BQ66" s="65"/>
      <c r="BU66" s="65"/>
      <c r="BY66" s="65"/>
      <c r="CC66" s="65"/>
      <c r="CG66" s="65"/>
      <c r="CK66" s="65"/>
      <c r="CO66" s="65"/>
      <c r="CS66" s="65"/>
      <c r="CW66" s="65"/>
      <c r="DA66" s="65"/>
      <c r="DE66" s="65"/>
      <c r="DI66" s="65"/>
      <c r="DM66" s="65"/>
      <c r="DQ66" s="65"/>
      <c r="DU66" s="65"/>
      <c r="DY66" s="65"/>
      <c r="EC66" s="65"/>
      <c r="EG66" s="65"/>
      <c r="EK66" s="65"/>
      <c r="EO66" s="65"/>
      <c r="ES66" s="65"/>
      <c r="EW66" s="65"/>
      <c r="FA66" s="65"/>
      <c r="FE66" s="65"/>
      <c r="FI66" s="65"/>
      <c r="FM66" s="65"/>
      <c r="FQ66" s="65"/>
      <c r="FU66" s="65"/>
      <c r="FY66" s="65"/>
      <c r="GC66" s="65"/>
      <c r="GG66" s="65"/>
      <c r="GK66" s="65"/>
      <c r="GO66" s="65"/>
      <c r="GS66" s="65"/>
      <c r="GW66" s="65"/>
      <c r="HA66" s="65"/>
      <c r="HE66" s="65"/>
      <c r="HI66" s="65"/>
      <c r="HM66" s="65"/>
      <c r="HQ66" s="65"/>
      <c r="HU66" s="65"/>
      <c r="HY66" s="65"/>
      <c r="IC66" s="65"/>
      <c r="IG66" s="65"/>
    </row>
    <row r="67" spans="1:241" s="7" customFormat="1" ht="105.6">
      <c r="A67" s="30" t="s">
        <v>553</v>
      </c>
      <c r="B67" s="30" t="s">
        <v>554</v>
      </c>
      <c r="C67" s="30" t="s">
        <v>555</v>
      </c>
      <c r="D67" s="30" t="s">
        <v>556</v>
      </c>
      <c r="E67" s="30" t="s">
        <v>557</v>
      </c>
      <c r="F67" s="38" t="str">
        <f t="shared" si="4"/>
        <v>E00 - COMMAND NOT RECOGNIZED
E01 - PARAMETER ERROR</v>
      </c>
      <c r="G67" s="31" t="s">
        <v>275</v>
      </c>
      <c r="H67" s="69"/>
    </row>
    <row r="68" spans="1:241" s="8" customFormat="1" ht="66">
      <c r="A68" s="30" t="s">
        <v>558</v>
      </c>
      <c r="B68" s="30" t="s">
        <v>559</v>
      </c>
      <c r="C68" s="30" t="s">
        <v>560</v>
      </c>
      <c r="D68" s="30" t="s">
        <v>561</v>
      </c>
      <c r="E68" s="30" t="s">
        <v>562</v>
      </c>
      <c r="F68" s="38" t="str">
        <f t="shared" si="4"/>
        <v>E00 - COMMAND NOT RECOGNIZED
E01 - PARAMETER ERROR</v>
      </c>
      <c r="G68" s="31" t="s">
        <v>275</v>
      </c>
      <c r="H68" s="70"/>
    </row>
    <row r="69" spans="1:241" s="8" customFormat="1" ht="101.25" customHeight="1">
      <c r="A69" s="30" t="s">
        <v>563</v>
      </c>
      <c r="B69" s="30" t="s">
        <v>564</v>
      </c>
      <c r="C69" s="71" t="s">
        <v>565</v>
      </c>
      <c r="D69" s="71" t="s">
        <v>566</v>
      </c>
      <c r="E69" s="30" t="s">
        <v>562</v>
      </c>
      <c r="F69" s="38" t="str">
        <f t="shared" si="4"/>
        <v>E00 - COMMAND NOT RECOGNIZED
E01 - PARAMETER ERROR</v>
      </c>
      <c r="G69" s="31" t="s">
        <v>275</v>
      </c>
      <c r="H69" s="72"/>
      <c r="I69" s="86"/>
    </row>
    <row r="70" spans="1:241" s="2" customFormat="1" ht="118.5" customHeight="1">
      <c r="A70" s="30" t="s">
        <v>567</v>
      </c>
      <c r="B70" s="30" t="s">
        <v>568</v>
      </c>
      <c r="C70" s="30" t="s">
        <v>569</v>
      </c>
      <c r="D70" s="30" t="s">
        <v>570</v>
      </c>
      <c r="E70" s="30" t="s">
        <v>571</v>
      </c>
      <c r="F70" s="38" t="str">
        <f t="shared" si="4"/>
        <v>E00 - COMMAND NOT RECOGNIZED
E01 - PARAMETER ERROR</v>
      </c>
      <c r="G70" s="31" t="s">
        <v>275</v>
      </c>
      <c r="H70" s="68"/>
      <c r="K70" s="65"/>
      <c r="O70" s="65"/>
      <c r="S70" s="65"/>
      <c r="W70" s="65"/>
      <c r="Y70" s="65"/>
      <c r="AC70" s="65"/>
      <c r="AG70" s="65"/>
      <c r="AK70" s="65"/>
      <c r="AO70" s="65"/>
      <c r="AS70" s="65"/>
      <c r="AW70" s="65"/>
      <c r="BA70" s="65"/>
      <c r="BE70" s="65"/>
      <c r="BI70" s="65"/>
      <c r="BM70" s="65"/>
      <c r="BQ70" s="65"/>
      <c r="BU70" s="65"/>
      <c r="BY70" s="65"/>
      <c r="CC70" s="65"/>
      <c r="CG70" s="65"/>
      <c r="CK70" s="65"/>
      <c r="CO70" s="65"/>
      <c r="CS70" s="65"/>
      <c r="CW70" s="65"/>
      <c r="DA70" s="65"/>
      <c r="DE70" s="65"/>
      <c r="DI70" s="65"/>
      <c r="DM70" s="65"/>
      <c r="DQ70" s="65"/>
      <c r="DU70" s="65"/>
      <c r="DY70" s="65"/>
      <c r="EC70" s="65"/>
      <c r="EG70" s="65"/>
      <c r="EK70" s="65"/>
      <c r="EO70" s="65"/>
      <c r="ES70" s="65"/>
      <c r="EW70" s="65"/>
      <c r="FA70" s="65"/>
      <c r="FE70" s="65"/>
      <c r="FI70" s="65"/>
      <c r="FM70" s="65"/>
      <c r="FQ70" s="65"/>
      <c r="FU70" s="65"/>
      <c r="FY70" s="65"/>
      <c r="GC70" s="65"/>
      <c r="GG70" s="65"/>
      <c r="GK70" s="65"/>
      <c r="GO70" s="65"/>
      <c r="GS70" s="65"/>
      <c r="GW70" s="65"/>
      <c r="HA70" s="65"/>
      <c r="HE70" s="65"/>
      <c r="HI70" s="65"/>
      <c r="HM70" s="65"/>
      <c r="HQ70" s="65"/>
      <c r="HU70" s="65"/>
      <c r="HY70" s="65"/>
      <c r="IC70" s="65"/>
      <c r="IG70" s="65"/>
    </row>
    <row r="71" spans="1:241" s="2" customFormat="1" ht="145.19999999999999">
      <c r="A71" s="30" t="s">
        <v>572</v>
      </c>
      <c r="B71" s="30" t="s">
        <v>573</v>
      </c>
      <c r="C71" s="30" t="s">
        <v>574</v>
      </c>
      <c r="D71" s="30" t="s">
        <v>575</v>
      </c>
      <c r="E71" s="30" t="s">
        <v>576</v>
      </c>
      <c r="F71" s="30" t="str">
        <f>CONCATENATE($F$6,CHAR(10),"E02 - EDID MODE IS NOT SET TO CUSTOM")</f>
        <v>E00 - COMMAND NOT RECOGNIZED
E01 - PARAMETER ERROR
E02 - EDID MODE IS NOT SET TO CUSTOM</v>
      </c>
      <c r="G71" s="31" t="s">
        <v>577</v>
      </c>
      <c r="H71" s="57"/>
      <c r="K71" s="65"/>
      <c r="O71" s="65"/>
      <c r="S71" s="65"/>
      <c r="W71" s="65"/>
      <c r="Y71" s="65"/>
      <c r="AC71" s="65"/>
      <c r="AG71" s="65"/>
      <c r="AK71" s="65"/>
      <c r="AO71" s="65"/>
      <c r="AS71" s="65"/>
      <c r="AW71" s="65"/>
      <c r="BA71" s="65"/>
      <c r="BE71" s="65"/>
      <c r="BI71" s="65"/>
      <c r="BM71" s="65"/>
      <c r="BQ71" s="65"/>
      <c r="BU71" s="65"/>
      <c r="BY71" s="65"/>
      <c r="CC71" s="65"/>
      <c r="CG71" s="65"/>
      <c r="CK71" s="65"/>
      <c r="CO71" s="65"/>
      <c r="CS71" s="65"/>
      <c r="CW71" s="65"/>
      <c r="DA71" s="65"/>
      <c r="DE71" s="65"/>
      <c r="DI71" s="65"/>
      <c r="DM71" s="65"/>
      <c r="DQ71" s="65"/>
      <c r="DU71" s="65"/>
      <c r="DY71" s="65"/>
      <c r="EC71" s="65"/>
      <c r="EG71" s="65"/>
      <c r="EK71" s="65"/>
      <c r="EO71" s="65"/>
      <c r="ES71" s="65"/>
      <c r="EW71" s="65"/>
      <c r="FA71" s="65"/>
      <c r="FE71" s="65"/>
      <c r="FI71" s="65"/>
      <c r="FM71" s="65"/>
      <c r="FQ71" s="65"/>
      <c r="FU71" s="65"/>
      <c r="FY71" s="65"/>
      <c r="GC71" s="65"/>
      <c r="GG71" s="65"/>
      <c r="GK71" s="65"/>
      <c r="GO71" s="65"/>
      <c r="GS71" s="65"/>
      <c r="GW71" s="65"/>
      <c r="HA71" s="65"/>
      <c r="HE71" s="65"/>
      <c r="HI71" s="65"/>
      <c r="HM71" s="65"/>
      <c r="HQ71" s="65"/>
      <c r="HU71" s="65"/>
      <c r="HY71" s="65"/>
      <c r="IC71" s="65"/>
      <c r="IG71" s="65"/>
    </row>
    <row r="72" spans="1:241" ht="92.4">
      <c r="A72" s="30" t="s">
        <v>578</v>
      </c>
      <c r="B72" s="30" t="s">
        <v>579</v>
      </c>
      <c r="C72" s="30" t="s">
        <v>580</v>
      </c>
      <c r="D72" s="30" t="s">
        <v>581</v>
      </c>
      <c r="E72" s="30" t="s">
        <v>576</v>
      </c>
      <c r="F72" s="38" t="str">
        <f>$F$6</f>
        <v>E00 - COMMAND NOT RECOGNIZED
E01 - PARAMETER ERROR</v>
      </c>
      <c r="G72" s="31" t="s">
        <v>275</v>
      </c>
      <c r="H72" s="29"/>
    </row>
    <row r="73" spans="1:241" ht="25.8">
      <c r="A73" s="26" t="s">
        <v>222</v>
      </c>
      <c r="B73" s="27"/>
      <c r="C73" s="27"/>
      <c r="D73" s="27"/>
      <c r="E73" s="27"/>
      <c r="F73" s="27"/>
      <c r="G73" s="28"/>
      <c r="H73" s="29"/>
    </row>
    <row r="74" spans="1:241" ht="26.4">
      <c r="A74" s="73" t="s">
        <v>582</v>
      </c>
      <c r="B74" s="73" t="s">
        <v>583</v>
      </c>
      <c r="C74" s="73" t="s">
        <v>583</v>
      </c>
      <c r="D74" s="73" t="s">
        <v>584</v>
      </c>
      <c r="E74" s="73" t="s">
        <v>585</v>
      </c>
      <c r="F74" s="73" t="str">
        <f>$F$6</f>
        <v>E00 - COMMAND NOT RECOGNIZED
E01 - PARAMETER ERROR</v>
      </c>
      <c r="G74" s="74" t="s">
        <v>275</v>
      </c>
      <c r="H74" s="29"/>
    </row>
    <row r="75" spans="1:241" ht="26.4">
      <c r="A75" s="30" t="s">
        <v>586</v>
      </c>
      <c r="B75" s="30" t="s">
        <v>587</v>
      </c>
      <c r="C75" s="30" t="s">
        <v>586</v>
      </c>
      <c r="D75" s="30" t="s">
        <v>586</v>
      </c>
      <c r="E75" s="30" t="s">
        <v>585</v>
      </c>
      <c r="F75" s="38" t="str">
        <f t="shared" ref="F75:F95" si="5">$F$6</f>
        <v>E00 - COMMAND NOT RECOGNIZED
E01 - PARAMETER ERROR</v>
      </c>
      <c r="G75" s="31" t="s">
        <v>275</v>
      </c>
      <c r="H75" s="29"/>
    </row>
    <row r="76" spans="1:241" ht="79.2">
      <c r="A76" s="30" t="s">
        <v>588</v>
      </c>
      <c r="B76" s="30" t="s">
        <v>589</v>
      </c>
      <c r="C76" s="30" t="s">
        <v>588</v>
      </c>
      <c r="D76" s="30" t="s">
        <v>588</v>
      </c>
      <c r="E76" s="30" t="s">
        <v>590</v>
      </c>
      <c r="F76" s="38" t="str">
        <f t="shared" si="5"/>
        <v>E00 - COMMAND NOT RECOGNIZED
E01 - PARAMETER ERROR</v>
      </c>
      <c r="G76" s="31" t="s">
        <v>275</v>
      </c>
      <c r="H76" s="35"/>
    </row>
    <row r="77" spans="1:241" ht="66">
      <c r="A77" s="30" t="s">
        <v>591</v>
      </c>
      <c r="B77" s="30" t="s">
        <v>592</v>
      </c>
      <c r="C77" s="30" t="s">
        <v>593</v>
      </c>
      <c r="D77" s="30" t="s">
        <v>594</v>
      </c>
      <c r="E77" s="30" t="s">
        <v>595</v>
      </c>
      <c r="F77" s="38" t="str">
        <f t="shared" si="5"/>
        <v>E00 - COMMAND NOT RECOGNIZED
E01 - PARAMETER ERROR</v>
      </c>
      <c r="G77" s="31" t="s">
        <v>596</v>
      </c>
      <c r="H77" s="55" t="s">
        <v>597</v>
      </c>
    </row>
    <row r="78" spans="1:241" ht="26.4">
      <c r="A78" s="30" t="s">
        <v>598</v>
      </c>
      <c r="B78" s="30" t="s">
        <v>599</v>
      </c>
      <c r="C78" s="30" t="s">
        <v>598</v>
      </c>
      <c r="D78" s="30" t="s">
        <v>598</v>
      </c>
      <c r="E78" s="30" t="s">
        <v>595</v>
      </c>
      <c r="F78" s="38" t="str">
        <f t="shared" si="5"/>
        <v>E00 - COMMAND NOT RECOGNIZED
E01 - PARAMETER ERROR</v>
      </c>
      <c r="G78" s="31" t="s">
        <v>275</v>
      </c>
      <c r="H78" s="55" t="s">
        <v>600</v>
      </c>
    </row>
    <row r="79" spans="1:241" ht="52.8">
      <c r="A79" s="30" t="s">
        <v>601</v>
      </c>
      <c r="B79" s="30" t="s">
        <v>602</v>
      </c>
      <c r="C79" s="30" t="s">
        <v>603</v>
      </c>
      <c r="D79" s="30" t="s">
        <v>604</v>
      </c>
      <c r="E79" s="30" t="s">
        <v>605</v>
      </c>
      <c r="F79" s="38" t="str">
        <f t="shared" si="5"/>
        <v>E00 - COMMAND NOT RECOGNIZED
E01 - PARAMETER ERROR</v>
      </c>
      <c r="G79" s="31" t="s">
        <v>606</v>
      </c>
      <c r="H79" s="55" t="s">
        <v>607</v>
      </c>
    </row>
    <row r="80" spans="1:241" ht="26.4">
      <c r="A80" s="30" t="s">
        <v>608</v>
      </c>
      <c r="B80" s="30" t="s">
        <v>609</v>
      </c>
      <c r="C80" s="30" t="s">
        <v>608</v>
      </c>
      <c r="D80" s="30" t="s">
        <v>608</v>
      </c>
      <c r="E80" s="30" t="s">
        <v>605</v>
      </c>
      <c r="F80" s="38" t="str">
        <f t="shared" si="5"/>
        <v>E00 - COMMAND NOT RECOGNIZED
E01 - PARAMETER ERROR</v>
      </c>
      <c r="G80" s="31" t="s">
        <v>275</v>
      </c>
      <c r="H80" s="55" t="s">
        <v>235</v>
      </c>
    </row>
    <row r="81" spans="1:8" ht="52.8">
      <c r="A81" s="30" t="s">
        <v>610</v>
      </c>
      <c r="B81" s="30" t="s">
        <v>611</v>
      </c>
      <c r="C81" s="30" t="s">
        <v>612</v>
      </c>
      <c r="D81" s="30" t="s">
        <v>613</v>
      </c>
      <c r="E81" s="30" t="s">
        <v>614</v>
      </c>
      <c r="F81" s="38" t="str">
        <f t="shared" si="5"/>
        <v>E00 - COMMAND NOT RECOGNIZED
E01 - PARAMETER ERROR</v>
      </c>
      <c r="G81" s="31" t="s">
        <v>240</v>
      </c>
      <c r="H81" s="55" t="s">
        <v>615</v>
      </c>
    </row>
    <row r="82" spans="1:8" ht="26.4">
      <c r="A82" s="30" t="s">
        <v>616</v>
      </c>
      <c r="B82" s="30" t="s">
        <v>617</v>
      </c>
      <c r="C82" s="30" t="s">
        <v>616</v>
      </c>
      <c r="D82" s="30" t="s">
        <v>616</v>
      </c>
      <c r="E82" s="30" t="s">
        <v>614</v>
      </c>
      <c r="F82" s="38" t="str">
        <f t="shared" si="5"/>
        <v>E00 - COMMAND NOT RECOGNIZED
E01 - PARAMETER ERROR</v>
      </c>
      <c r="G82" s="31" t="s">
        <v>275</v>
      </c>
      <c r="H82" s="55" t="s">
        <v>241</v>
      </c>
    </row>
    <row r="83" spans="1:8" ht="52.8">
      <c r="A83" s="30" t="s">
        <v>618</v>
      </c>
      <c r="B83" s="30" t="s">
        <v>619</v>
      </c>
      <c r="C83" s="30" t="s">
        <v>620</v>
      </c>
      <c r="D83" s="30" t="s">
        <v>621</v>
      </c>
      <c r="E83" s="30" t="s">
        <v>622</v>
      </c>
      <c r="F83" s="38" t="str">
        <f t="shared" si="5"/>
        <v>E00 - COMMAND NOT RECOGNIZED
E01 - PARAMETER ERROR</v>
      </c>
      <c r="G83" s="31" t="s">
        <v>246</v>
      </c>
      <c r="H83" s="55" t="s">
        <v>245</v>
      </c>
    </row>
    <row r="84" spans="1:8" ht="26.4">
      <c r="A84" s="30" t="s">
        <v>623</v>
      </c>
      <c r="B84" s="30" t="s">
        <v>624</v>
      </c>
      <c r="C84" s="30" t="s">
        <v>623</v>
      </c>
      <c r="D84" s="30" t="s">
        <v>623</v>
      </c>
      <c r="E84" s="30" t="s">
        <v>622</v>
      </c>
      <c r="F84" s="38" t="str">
        <f t="shared" si="5"/>
        <v>E00 - COMMAND NOT RECOGNIZED
E01 - PARAMETER ERROR</v>
      </c>
      <c r="G84" s="31" t="s">
        <v>275</v>
      </c>
      <c r="H84" s="55" t="s">
        <v>247</v>
      </c>
    </row>
    <row r="85" spans="1:8" ht="39.6">
      <c r="A85" s="30" t="s">
        <v>625</v>
      </c>
      <c r="B85" s="30" t="s">
        <v>626</v>
      </c>
      <c r="C85" s="30" t="s">
        <v>627</v>
      </c>
      <c r="D85" s="30" t="s">
        <v>628</v>
      </c>
      <c r="E85" s="30" t="s">
        <v>629</v>
      </c>
      <c r="F85" s="38" t="str">
        <f t="shared" si="5"/>
        <v>E00 - COMMAND NOT RECOGNIZED
E01 - PARAMETER ERROR</v>
      </c>
      <c r="G85" s="31">
        <v>80</v>
      </c>
      <c r="H85" s="55" t="s">
        <v>251</v>
      </c>
    </row>
    <row r="86" spans="1:8" ht="26.4">
      <c r="A86" s="30" t="s">
        <v>630</v>
      </c>
      <c r="B86" s="30" t="s">
        <v>631</v>
      </c>
      <c r="C86" s="30" t="s">
        <v>630</v>
      </c>
      <c r="D86" s="30" t="s">
        <v>630</v>
      </c>
      <c r="E86" s="30" t="s">
        <v>629</v>
      </c>
      <c r="F86" s="38" t="str">
        <f t="shared" si="5"/>
        <v>E00 - COMMAND NOT RECOGNIZED
E01 - PARAMETER ERROR</v>
      </c>
      <c r="G86" s="31" t="s">
        <v>275</v>
      </c>
      <c r="H86" s="55" t="s">
        <v>252</v>
      </c>
    </row>
    <row r="87" spans="1:8" ht="66">
      <c r="A87" s="30" t="s">
        <v>632</v>
      </c>
      <c r="B87" s="30" t="s">
        <v>633</v>
      </c>
      <c r="C87" s="30" t="s">
        <v>634</v>
      </c>
      <c r="D87" s="30" t="s">
        <v>635</v>
      </c>
      <c r="E87" s="30" t="s">
        <v>636</v>
      </c>
      <c r="F87" s="38" t="str">
        <f t="shared" si="5"/>
        <v>E00 - COMMAND NOT RECOGNIZED
E01 - PARAMETER ERROR</v>
      </c>
      <c r="G87" s="31" t="s">
        <v>379</v>
      </c>
      <c r="H87" s="29"/>
    </row>
    <row r="88" spans="1:8" ht="26.4">
      <c r="A88" s="30" t="s">
        <v>637</v>
      </c>
      <c r="B88" s="30" t="s">
        <v>638</v>
      </c>
      <c r="C88" s="30" t="s">
        <v>637</v>
      </c>
      <c r="D88" s="30" t="s">
        <v>637</v>
      </c>
      <c r="E88" s="30" t="s">
        <v>636</v>
      </c>
      <c r="F88" s="38" t="str">
        <f t="shared" si="5"/>
        <v>E00 - COMMAND NOT RECOGNIZED
E01 - PARAMETER ERROR</v>
      </c>
      <c r="G88" s="31" t="s">
        <v>275</v>
      </c>
      <c r="H88" s="29"/>
    </row>
    <row r="89" spans="1:8" ht="66">
      <c r="A89" s="75" t="s">
        <v>639</v>
      </c>
      <c r="B89" s="37" t="s">
        <v>640</v>
      </c>
      <c r="C89" s="37" t="s">
        <v>641</v>
      </c>
      <c r="D89" s="37" t="s">
        <v>642</v>
      </c>
      <c r="E89" s="37" t="s">
        <v>643</v>
      </c>
      <c r="F89" s="38" t="str">
        <f t="shared" si="5"/>
        <v>E00 - COMMAND NOT RECOGNIZED
E01 - PARAMETER ERROR</v>
      </c>
      <c r="G89" s="39" t="s">
        <v>379</v>
      </c>
      <c r="H89" s="35"/>
    </row>
    <row r="90" spans="1:8" ht="26.4">
      <c r="A90" s="75" t="s">
        <v>644</v>
      </c>
      <c r="B90" s="37" t="s">
        <v>645</v>
      </c>
      <c r="C90" s="37" t="s">
        <v>644</v>
      </c>
      <c r="D90" s="37" t="s">
        <v>644</v>
      </c>
      <c r="E90" s="37" t="s">
        <v>643</v>
      </c>
      <c r="F90" s="38" t="str">
        <f t="shared" si="5"/>
        <v>E00 - COMMAND NOT RECOGNIZED
E01 - PARAMETER ERROR</v>
      </c>
      <c r="G90" s="39" t="s">
        <v>275</v>
      </c>
      <c r="H90" s="35"/>
    </row>
    <row r="91" spans="1:8" ht="55.2">
      <c r="A91" s="75" t="s">
        <v>646</v>
      </c>
      <c r="B91" s="37" t="s">
        <v>647</v>
      </c>
      <c r="C91" s="37" t="s">
        <v>646</v>
      </c>
      <c r="D91" s="37" t="s">
        <v>646</v>
      </c>
      <c r="E91" s="76" t="s">
        <v>648</v>
      </c>
      <c r="F91" s="38" t="str">
        <f t="shared" si="5"/>
        <v>E00 - COMMAND NOT RECOGNIZED
E01 - PARAMETER ERROR</v>
      </c>
      <c r="G91" s="39" t="s">
        <v>275</v>
      </c>
      <c r="H91" s="35"/>
    </row>
    <row r="92" spans="1:8" ht="79.2">
      <c r="A92" s="30" t="s">
        <v>649</v>
      </c>
      <c r="B92" s="30" t="s">
        <v>650</v>
      </c>
      <c r="C92" s="30" t="s">
        <v>651</v>
      </c>
      <c r="D92" s="30" t="s">
        <v>652</v>
      </c>
      <c r="E92" s="30" t="s">
        <v>653</v>
      </c>
      <c r="F92" s="30" t="str">
        <f>CONCATENATE($F$6,"
E03 - THIS PORT NUMBER CANNOT BE USED AS ANOTHER SERVICE IS USING THE PORT VALUE SPECIFIED")</f>
        <v>E00 - COMMAND NOT RECOGNIZED
E01 - PARAMETER ERROR
E03 - THIS PORT NUMBER CANNOT BE USED AS ANOTHER SERVICE IS USING THE PORT VALUE SPECIFIED</v>
      </c>
      <c r="G92" s="31">
        <v>23</v>
      </c>
      <c r="H92" s="29"/>
    </row>
    <row r="93" spans="1:8" ht="26.4">
      <c r="A93" s="30" t="s">
        <v>654</v>
      </c>
      <c r="B93" s="30" t="s">
        <v>655</v>
      </c>
      <c r="C93" s="30" t="s">
        <v>654</v>
      </c>
      <c r="D93" s="30" t="s">
        <v>654</v>
      </c>
      <c r="E93" s="30" t="s">
        <v>653</v>
      </c>
      <c r="F93" s="38" t="str">
        <f t="shared" si="5"/>
        <v>E00 - COMMAND NOT RECOGNIZED
E01 - PARAMETER ERROR</v>
      </c>
      <c r="G93" s="31" t="s">
        <v>275</v>
      </c>
      <c r="H93" s="29"/>
    </row>
    <row r="94" spans="1:8" ht="66">
      <c r="A94" s="75" t="s">
        <v>656</v>
      </c>
      <c r="B94" s="37" t="s">
        <v>657</v>
      </c>
      <c r="C94" s="37" t="s">
        <v>658</v>
      </c>
      <c r="D94" s="37" t="s">
        <v>659</v>
      </c>
      <c r="E94" s="37" t="s">
        <v>660</v>
      </c>
      <c r="F94" s="38" t="str">
        <f t="shared" si="5"/>
        <v>E00 - COMMAND NOT RECOGNIZED
E01 - PARAMETER ERROR</v>
      </c>
      <c r="G94" s="39" t="s">
        <v>577</v>
      </c>
      <c r="H94" s="35"/>
    </row>
    <row r="95" spans="1:8" ht="26.4">
      <c r="A95" s="75" t="s">
        <v>661</v>
      </c>
      <c r="B95" s="37" t="s">
        <v>662</v>
      </c>
      <c r="C95" s="37" t="s">
        <v>663</v>
      </c>
      <c r="D95" s="37" t="s">
        <v>663</v>
      </c>
      <c r="E95" s="37" t="s">
        <v>660</v>
      </c>
      <c r="F95" s="38" t="str">
        <f t="shared" si="5"/>
        <v>E00 - COMMAND NOT RECOGNIZED
E01 - PARAMETER ERROR</v>
      </c>
      <c r="G95" s="39" t="s">
        <v>275</v>
      </c>
      <c r="H95" s="35"/>
    </row>
    <row r="96" spans="1:8" ht="79.2">
      <c r="A96" s="75" t="s">
        <v>664</v>
      </c>
      <c r="B96" s="37" t="s">
        <v>665</v>
      </c>
      <c r="C96" s="37" t="s">
        <v>666</v>
      </c>
      <c r="D96" s="37" t="s">
        <v>667</v>
      </c>
      <c r="E96" s="38" t="s">
        <v>668</v>
      </c>
      <c r="F96" s="30" t="str">
        <f>CONCATENATE($F$6,"
E04 - TELNET LOGIN IS NOT ENABLED. THIS FUNCTION IS DISABLED.")</f>
        <v>E00 - COMMAND NOT RECOGNIZED
E01 - PARAMETER ERROR
E04 - TELNET LOGIN IS NOT ENABLED. THIS FUNCTION IS DISABLED.</v>
      </c>
      <c r="G96" s="39" t="s">
        <v>669</v>
      </c>
      <c r="H96" s="35"/>
    </row>
    <row r="97" spans="1:240" ht="79.2">
      <c r="A97" s="75" t="s">
        <v>670</v>
      </c>
      <c r="B97" s="37" t="s">
        <v>671</v>
      </c>
      <c r="C97" s="37" t="s">
        <v>672</v>
      </c>
      <c r="D97" s="37" t="s">
        <v>673</v>
      </c>
      <c r="E97" s="38" t="s">
        <v>674</v>
      </c>
      <c r="F97" s="30" t="str">
        <f>CONCATENATE($F$6,"
E04 - TELNET LOGIN IS NOT ENABLED. THIS FUNCTION IS DISABLED.")</f>
        <v>E00 - COMMAND NOT RECOGNIZED
E01 - PARAMETER ERROR
E04 - TELNET LOGIN IS NOT ENABLED. THIS FUNCTION IS DISABLED.</v>
      </c>
      <c r="G97" s="39" t="s">
        <v>675</v>
      </c>
      <c r="H97" s="35"/>
    </row>
    <row r="98" spans="1:240" s="9" customFormat="1" ht="25.8">
      <c r="A98" s="26" t="s">
        <v>676</v>
      </c>
      <c r="B98" s="27"/>
      <c r="C98" s="27"/>
      <c r="D98" s="27"/>
      <c r="E98" s="27"/>
      <c r="F98" s="27"/>
      <c r="G98" s="28"/>
      <c r="H98" s="77"/>
    </row>
    <row r="99" spans="1:240" ht="66">
      <c r="A99" s="75" t="s">
        <v>677</v>
      </c>
      <c r="B99" s="37" t="s">
        <v>678</v>
      </c>
      <c r="C99" s="37" t="s">
        <v>679</v>
      </c>
      <c r="D99" s="37" t="s">
        <v>680</v>
      </c>
      <c r="E99" s="37" t="s">
        <v>681</v>
      </c>
      <c r="F99" s="38" t="str">
        <f t="shared" ref="F99:F110" si="6">$F$6</f>
        <v>E00 - COMMAND NOT RECOGNIZED
E01 - PARAMETER ERROR</v>
      </c>
      <c r="G99" s="39" t="s">
        <v>379</v>
      </c>
      <c r="H99" s="35"/>
    </row>
    <row r="100" spans="1:240" ht="26.4">
      <c r="A100" s="75" t="s">
        <v>682</v>
      </c>
      <c r="B100" s="37" t="s">
        <v>683</v>
      </c>
      <c r="C100" s="37" t="s">
        <v>682</v>
      </c>
      <c r="D100" s="37" t="s">
        <v>682</v>
      </c>
      <c r="E100" s="37" t="s">
        <v>681</v>
      </c>
      <c r="F100" s="38" t="str">
        <f t="shared" si="6"/>
        <v>E00 - COMMAND NOT RECOGNIZED
E01 - PARAMETER ERROR</v>
      </c>
      <c r="G100" s="39" t="s">
        <v>275</v>
      </c>
      <c r="H100" s="35"/>
    </row>
    <row r="101" spans="1:240" s="2" customFormat="1" ht="105.6">
      <c r="A101" s="30" t="s">
        <v>684</v>
      </c>
      <c r="B101" s="30" t="s">
        <v>685</v>
      </c>
      <c r="C101" s="30" t="s">
        <v>686</v>
      </c>
      <c r="D101" s="30" t="s">
        <v>687</v>
      </c>
      <c r="E101" s="30" t="s">
        <v>688</v>
      </c>
      <c r="F101" s="38" t="str">
        <f t="shared" si="6"/>
        <v>E00 - COMMAND NOT RECOGNIZED
E01 - PARAMETER ERROR</v>
      </c>
      <c r="G101" s="31" t="s">
        <v>689</v>
      </c>
      <c r="H101" s="42"/>
      <c r="J101" s="65"/>
      <c r="N101" s="65"/>
      <c r="R101" s="65"/>
      <c r="V101" s="65"/>
      <c r="X101" s="65"/>
      <c r="AB101" s="65"/>
      <c r="AF101" s="65"/>
      <c r="AJ101" s="65"/>
      <c r="AN101" s="65"/>
      <c r="AR101" s="65"/>
      <c r="AV101" s="65"/>
      <c r="AZ101" s="65"/>
      <c r="BD101" s="65"/>
      <c r="BH101" s="65"/>
      <c r="BL101" s="65"/>
      <c r="BP101" s="65"/>
      <c r="BT101" s="65"/>
      <c r="BX101" s="65"/>
      <c r="CB101" s="65"/>
      <c r="CF101" s="65"/>
      <c r="CJ101" s="65"/>
      <c r="CN101" s="65"/>
      <c r="CR101" s="65"/>
      <c r="CV101" s="65"/>
      <c r="CZ101" s="65"/>
      <c r="DD101" s="65"/>
      <c r="DH101" s="65"/>
      <c r="DL101" s="65"/>
      <c r="DP101" s="65"/>
      <c r="DT101" s="65"/>
      <c r="DX101" s="65"/>
      <c r="EB101" s="65"/>
      <c r="EF101" s="65"/>
      <c r="EJ101" s="65"/>
      <c r="EN101" s="65"/>
      <c r="ER101" s="65"/>
      <c r="EV101" s="65"/>
      <c r="EZ101" s="65"/>
      <c r="FD101" s="65"/>
      <c r="FH101" s="65"/>
      <c r="FL101" s="65"/>
      <c r="FP101" s="65"/>
      <c r="FT101" s="65"/>
      <c r="FX101" s="65"/>
      <c r="GB101" s="65"/>
      <c r="GF101" s="65"/>
      <c r="GJ101" s="65"/>
      <c r="GN101" s="65"/>
      <c r="GR101" s="65"/>
      <c r="GV101" s="65"/>
      <c r="GZ101" s="65"/>
      <c r="HD101" s="65"/>
      <c r="HH101" s="65"/>
      <c r="HL101" s="65"/>
      <c r="HP101" s="65"/>
      <c r="HT101" s="65"/>
      <c r="HX101" s="65"/>
      <c r="IB101" s="65"/>
      <c r="IF101" s="65"/>
    </row>
    <row r="102" spans="1:240" ht="26.4">
      <c r="A102" s="30" t="s">
        <v>690</v>
      </c>
      <c r="B102" s="30" t="s">
        <v>691</v>
      </c>
      <c r="C102" s="30" t="s">
        <v>690</v>
      </c>
      <c r="D102" s="30" t="s">
        <v>690</v>
      </c>
      <c r="E102" s="30" t="s">
        <v>688</v>
      </c>
      <c r="F102" s="38" t="str">
        <f t="shared" si="6"/>
        <v>E00 - COMMAND NOT RECOGNIZED
E01 - PARAMETER ERROR</v>
      </c>
      <c r="G102" s="31" t="s">
        <v>275</v>
      </c>
      <c r="H102" s="35"/>
    </row>
    <row r="103" spans="1:240" s="2" customFormat="1" ht="105.6">
      <c r="A103" s="30" t="s">
        <v>692</v>
      </c>
      <c r="B103" s="30" t="s">
        <v>693</v>
      </c>
      <c r="C103" s="30" t="s">
        <v>694</v>
      </c>
      <c r="D103" s="30" t="s">
        <v>695</v>
      </c>
      <c r="E103" s="30" t="s">
        <v>696</v>
      </c>
      <c r="F103" s="38" t="str">
        <f t="shared" si="6"/>
        <v>E00 - COMMAND NOT RECOGNIZED
E01 - PARAMETER ERROR</v>
      </c>
      <c r="G103" s="31" t="s">
        <v>697</v>
      </c>
      <c r="H103" s="42"/>
      <c r="J103" s="65"/>
      <c r="N103" s="65"/>
      <c r="R103" s="65"/>
      <c r="V103" s="65"/>
      <c r="X103" s="65"/>
      <c r="AB103" s="65"/>
      <c r="AF103" s="65"/>
      <c r="AJ103" s="65"/>
      <c r="AN103" s="65"/>
      <c r="AR103" s="65"/>
      <c r="AV103" s="65"/>
      <c r="AZ103" s="65"/>
      <c r="BD103" s="65"/>
      <c r="BH103" s="65"/>
      <c r="BL103" s="65"/>
      <c r="BP103" s="65"/>
      <c r="BT103" s="65"/>
      <c r="BX103" s="65"/>
      <c r="CB103" s="65"/>
      <c r="CF103" s="65"/>
      <c r="CJ103" s="65"/>
      <c r="CN103" s="65"/>
      <c r="CR103" s="65"/>
      <c r="CV103" s="65"/>
      <c r="CZ103" s="65"/>
      <c r="DD103" s="65"/>
      <c r="DH103" s="65"/>
      <c r="DL103" s="65"/>
      <c r="DP103" s="65"/>
      <c r="DT103" s="65"/>
      <c r="DX103" s="65"/>
      <c r="EB103" s="65"/>
      <c r="EF103" s="65"/>
      <c r="EJ103" s="65"/>
      <c r="EN103" s="65"/>
      <c r="ER103" s="65"/>
      <c r="EV103" s="65"/>
      <c r="EZ103" s="65"/>
      <c r="FD103" s="65"/>
      <c r="FH103" s="65"/>
      <c r="FL103" s="65"/>
      <c r="FP103" s="65"/>
      <c r="FT103" s="65"/>
      <c r="FX103" s="65"/>
      <c r="GB103" s="65"/>
      <c r="GF103" s="65"/>
      <c r="GJ103" s="65"/>
      <c r="GN103" s="65"/>
      <c r="GR103" s="65"/>
      <c r="GV103" s="65"/>
      <c r="GZ103" s="65"/>
      <c r="HD103" s="65"/>
      <c r="HH103" s="65"/>
      <c r="HL103" s="65"/>
      <c r="HP103" s="65"/>
      <c r="HT103" s="65"/>
      <c r="HX103" s="65"/>
      <c r="IB103" s="65"/>
      <c r="IF103" s="65"/>
    </row>
    <row r="104" spans="1:240" ht="26.4">
      <c r="A104" s="30" t="s">
        <v>698</v>
      </c>
      <c r="B104" s="30" t="s">
        <v>699</v>
      </c>
      <c r="C104" s="30" t="s">
        <v>698</v>
      </c>
      <c r="D104" s="30" t="s">
        <v>698</v>
      </c>
      <c r="E104" s="30" t="s">
        <v>696</v>
      </c>
      <c r="F104" s="38" t="str">
        <f t="shared" si="6"/>
        <v>E00 - COMMAND NOT RECOGNIZED
E01 - PARAMETER ERROR</v>
      </c>
      <c r="G104" s="31" t="s">
        <v>275</v>
      </c>
      <c r="H104" s="35"/>
    </row>
    <row r="105" spans="1:240" s="2" customFormat="1" ht="118.8">
      <c r="A105" s="30" t="s">
        <v>700</v>
      </c>
      <c r="B105" s="30" t="s">
        <v>701</v>
      </c>
      <c r="C105" s="30" t="s">
        <v>702</v>
      </c>
      <c r="D105" s="30" t="s">
        <v>703</v>
      </c>
      <c r="E105" s="30" t="s">
        <v>704</v>
      </c>
      <c r="F105" s="38" t="str">
        <f t="shared" si="6"/>
        <v>E00 - COMMAND NOT RECOGNIZED
E01 - PARAMETER ERROR</v>
      </c>
      <c r="G105" s="31" t="s">
        <v>697</v>
      </c>
      <c r="H105" s="42"/>
      <c r="J105" s="65"/>
      <c r="N105" s="65"/>
      <c r="R105" s="65"/>
      <c r="V105" s="65"/>
      <c r="X105" s="65"/>
      <c r="AB105" s="65"/>
      <c r="AF105" s="65"/>
      <c r="AJ105" s="65"/>
      <c r="AN105" s="65"/>
      <c r="AR105" s="65"/>
      <c r="AV105" s="65"/>
      <c r="AZ105" s="65"/>
      <c r="BD105" s="65"/>
      <c r="BH105" s="65"/>
      <c r="BL105" s="65"/>
      <c r="BP105" s="65"/>
      <c r="BT105" s="65"/>
      <c r="BX105" s="65"/>
      <c r="CB105" s="65"/>
      <c r="CF105" s="65"/>
      <c r="CJ105" s="65"/>
      <c r="CN105" s="65"/>
      <c r="CR105" s="65"/>
      <c r="CV105" s="65"/>
      <c r="CZ105" s="65"/>
      <c r="DD105" s="65"/>
      <c r="DH105" s="65"/>
      <c r="DL105" s="65"/>
      <c r="DP105" s="65"/>
      <c r="DT105" s="65"/>
      <c r="DX105" s="65"/>
      <c r="EB105" s="65"/>
      <c r="EF105" s="65"/>
      <c r="EJ105" s="65"/>
      <c r="EN105" s="65"/>
      <c r="ER105" s="65"/>
      <c r="EV105" s="65"/>
      <c r="EZ105" s="65"/>
      <c r="FD105" s="65"/>
      <c r="FH105" s="65"/>
      <c r="FL105" s="65"/>
      <c r="FP105" s="65"/>
      <c r="FT105" s="65"/>
      <c r="FX105" s="65"/>
      <c r="GB105" s="65"/>
      <c r="GF105" s="65"/>
      <c r="GJ105" s="65"/>
      <c r="GN105" s="65"/>
      <c r="GR105" s="65"/>
      <c r="GV105" s="65"/>
      <c r="GZ105" s="65"/>
      <c r="HD105" s="65"/>
      <c r="HH105" s="65"/>
      <c r="HL105" s="65"/>
      <c r="HP105" s="65"/>
      <c r="HT105" s="65"/>
      <c r="HX105" s="65"/>
      <c r="IB105" s="65"/>
      <c r="IF105" s="65"/>
    </row>
    <row r="106" spans="1:240" ht="26.4">
      <c r="A106" s="30" t="s">
        <v>705</v>
      </c>
      <c r="B106" s="30" t="s">
        <v>706</v>
      </c>
      <c r="C106" s="30" t="s">
        <v>705</v>
      </c>
      <c r="D106" s="30" t="s">
        <v>705</v>
      </c>
      <c r="E106" s="30" t="s">
        <v>704</v>
      </c>
      <c r="F106" s="38" t="str">
        <f t="shared" si="6"/>
        <v>E00 - COMMAND NOT RECOGNIZED
E01 - PARAMETER ERROR</v>
      </c>
      <c r="G106" s="31" t="s">
        <v>275</v>
      </c>
      <c r="H106" s="35"/>
    </row>
    <row r="107" spans="1:240" ht="26.4">
      <c r="A107" s="30" t="s">
        <v>707</v>
      </c>
      <c r="B107" s="30" t="s">
        <v>708</v>
      </c>
      <c r="C107" s="30" t="s">
        <v>707</v>
      </c>
      <c r="D107" s="30" t="s">
        <v>707</v>
      </c>
      <c r="E107" s="67" t="s">
        <v>709</v>
      </c>
      <c r="F107" s="38" t="str">
        <f t="shared" si="6"/>
        <v>E00 - COMMAND NOT RECOGNIZED
E01 - PARAMETER ERROR</v>
      </c>
      <c r="G107" s="31" t="s">
        <v>275</v>
      </c>
      <c r="H107" s="35"/>
    </row>
    <row r="108" spans="1:240" ht="26.4">
      <c r="A108" s="30" t="s">
        <v>710</v>
      </c>
      <c r="B108" s="30" t="s">
        <v>711</v>
      </c>
      <c r="C108" s="30" t="s">
        <v>710</v>
      </c>
      <c r="D108" s="30" t="s">
        <v>710</v>
      </c>
      <c r="E108" s="67">
        <v>1.1000000000000001</v>
      </c>
      <c r="F108" s="38" t="str">
        <f t="shared" si="6"/>
        <v>E00 - COMMAND NOT RECOGNIZED
E01 - PARAMETER ERROR</v>
      </c>
      <c r="G108" s="31" t="s">
        <v>275</v>
      </c>
      <c r="H108" s="35"/>
    </row>
    <row r="109" spans="1:240" s="9" customFormat="1" ht="26.4">
      <c r="A109" s="30" t="s">
        <v>712</v>
      </c>
      <c r="B109" s="30" t="s">
        <v>713</v>
      </c>
      <c r="C109" s="30" t="s">
        <v>712</v>
      </c>
      <c r="D109" s="30" t="s">
        <v>712</v>
      </c>
      <c r="E109" s="30" t="s">
        <v>713</v>
      </c>
      <c r="F109" s="38" t="str">
        <f t="shared" si="6"/>
        <v>E00 - COMMAND NOT RECOGNIZED
E01 - PARAMETER ERROR</v>
      </c>
      <c r="G109" s="31" t="s">
        <v>275</v>
      </c>
      <c r="H109" s="68" t="s">
        <v>43</v>
      </c>
      <c r="I109" s="87"/>
    </row>
    <row r="110" spans="1:240" ht="26.4">
      <c r="A110" s="30" t="s">
        <v>714</v>
      </c>
      <c r="B110" s="30" t="s">
        <v>715</v>
      </c>
      <c r="C110" s="30" t="s">
        <v>714</v>
      </c>
      <c r="D110" s="30" t="s">
        <v>714</v>
      </c>
      <c r="E110" s="30" t="s">
        <v>716</v>
      </c>
      <c r="F110" s="38" t="str">
        <f t="shared" si="6"/>
        <v>E00 - COMMAND NOT RECOGNIZED
E01 - PARAMETER ERROR</v>
      </c>
      <c r="G110" s="31" t="s">
        <v>275</v>
      </c>
      <c r="H110" s="29"/>
      <c r="I110" s="87"/>
    </row>
    <row r="111" spans="1:240">
      <c r="I111" s="10"/>
    </row>
    <row r="112" spans="1:240">
      <c r="I112" s="88"/>
    </row>
    <row r="113" spans="1:9">
      <c r="I113" s="10"/>
    </row>
    <row r="114" spans="1:9">
      <c r="I114" s="10"/>
    </row>
    <row r="124" spans="1:9" s="3" customFormat="1">
      <c r="A124" s="10"/>
      <c r="B124" s="11"/>
      <c r="C124" s="11"/>
      <c r="D124" s="10"/>
      <c r="E124" s="10"/>
      <c r="F124" s="11"/>
      <c r="G124" s="12"/>
      <c r="H124" s="78"/>
    </row>
    <row r="125" spans="1:9" s="3" customFormat="1">
      <c r="A125" s="79"/>
      <c r="B125" s="80"/>
      <c r="C125" s="81"/>
      <c r="D125" s="79"/>
      <c r="E125" s="81"/>
      <c r="F125" s="82"/>
      <c r="G125" s="83"/>
      <c r="H125" s="78"/>
    </row>
    <row r="126" spans="1:9" s="3" customFormat="1">
      <c r="A126" s="78"/>
      <c r="D126" s="78"/>
      <c r="E126" s="78"/>
      <c r="G126" s="84"/>
      <c r="H126" s="78"/>
    </row>
    <row r="127" spans="1:9" s="3" customFormat="1">
      <c r="A127" s="78"/>
      <c r="D127" s="78"/>
      <c r="E127" s="78"/>
      <c r="G127" s="84"/>
      <c r="H127" s="78"/>
    </row>
    <row r="128" spans="1:9" s="3" customFormat="1">
      <c r="A128" s="78"/>
      <c r="D128" s="78"/>
      <c r="E128" s="78"/>
      <c r="G128" s="84"/>
      <c r="H128" s="78"/>
    </row>
    <row r="129" spans="1:8" s="3" customFormat="1">
      <c r="A129" s="78"/>
      <c r="D129" s="78"/>
      <c r="E129" s="78"/>
      <c r="G129" s="84"/>
      <c r="H129" s="78"/>
    </row>
    <row r="130" spans="1:8" s="3" customFormat="1">
      <c r="A130" s="78"/>
      <c r="D130" s="78"/>
      <c r="E130" s="78"/>
      <c r="G130" s="84"/>
      <c r="H130" s="78"/>
    </row>
    <row r="131" spans="1:8" s="3" customFormat="1">
      <c r="A131" s="78"/>
      <c r="D131" s="78"/>
      <c r="E131" s="78"/>
      <c r="G131" s="84"/>
      <c r="H131" s="78"/>
    </row>
    <row r="132" spans="1:8" s="3" customFormat="1">
      <c r="A132" s="78"/>
      <c r="D132" s="78"/>
      <c r="E132" s="78"/>
      <c r="G132" s="84"/>
      <c r="H132" s="78"/>
    </row>
    <row r="133" spans="1:8" s="3" customFormat="1">
      <c r="A133" s="78"/>
      <c r="D133" s="78"/>
      <c r="E133" s="78"/>
      <c r="G133" s="84"/>
      <c r="H133" s="78"/>
    </row>
    <row r="134" spans="1:8" s="3" customFormat="1">
      <c r="A134" s="78"/>
      <c r="D134" s="78"/>
      <c r="E134" s="78"/>
      <c r="G134" s="84"/>
      <c r="H134" s="78"/>
    </row>
    <row r="135" spans="1:8" s="3" customFormat="1">
      <c r="A135" s="78"/>
      <c r="D135" s="78"/>
      <c r="E135" s="78"/>
      <c r="G135" s="84"/>
      <c r="H135" s="78"/>
    </row>
    <row r="136" spans="1:8" s="3" customFormat="1">
      <c r="A136" s="78"/>
      <c r="D136" s="78"/>
      <c r="E136" s="78"/>
      <c r="G136" s="84"/>
      <c r="H136" s="78"/>
    </row>
    <row r="137" spans="1:8" s="3" customFormat="1">
      <c r="A137" s="78"/>
      <c r="D137" s="78"/>
      <c r="E137" s="78"/>
      <c r="G137" s="84"/>
      <c r="H137" s="78"/>
    </row>
    <row r="138" spans="1:8" s="3" customFormat="1">
      <c r="A138" s="78"/>
      <c r="D138" s="78"/>
      <c r="E138" s="78"/>
      <c r="G138" s="84"/>
      <c r="H138" s="78"/>
    </row>
    <row r="139" spans="1:8" s="3" customFormat="1">
      <c r="A139" s="78"/>
      <c r="D139" s="78"/>
      <c r="E139" s="78"/>
      <c r="G139" s="84"/>
      <c r="H139" s="78"/>
    </row>
    <row r="140" spans="1:8" s="3" customFormat="1">
      <c r="A140" s="89"/>
      <c r="B140" s="81"/>
      <c r="C140" s="81"/>
      <c r="D140" s="89"/>
      <c r="E140" s="81"/>
      <c r="F140" s="82"/>
      <c r="G140" s="83"/>
      <c r="H140" s="78"/>
    </row>
    <row r="141" spans="1:8" s="3" customFormat="1">
      <c r="A141" s="89"/>
      <c r="B141" s="81"/>
      <c r="C141" s="81"/>
      <c r="D141" s="81"/>
      <c r="E141" s="81"/>
      <c r="F141" s="82"/>
      <c r="G141" s="83"/>
      <c r="H141" s="78"/>
    </row>
    <row r="142" spans="1:8" s="3" customFormat="1">
      <c r="A142" s="89"/>
      <c r="B142" s="81"/>
      <c r="C142" s="81"/>
      <c r="D142" s="81"/>
      <c r="E142" s="81"/>
      <c r="F142" s="82"/>
      <c r="G142" s="83"/>
      <c r="H142" s="78"/>
    </row>
    <row r="143" spans="1:8" s="3" customFormat="1">
      <c r="A143" s="89"/>
      <c r="B143" s="81"/>
      <c r="C143" s="81"/>
      <c r="D143" s="81"/>
      <c r="E143" s="81"/>
      <c r="F143" s="82"/>
      <c r="G143" s="83"/>
      <c r="H143" s="78"/>
    </row>
    <row r="144" spans="1:8" s="3" customFormat="1">
      <c r="A144" s="78"/>
      <c r="D144" s="78"/>
      <c r="E144" s="78"/>
      <c r="G144" s="84"/>
      <c r="H144" s="78"/>
    </row>
    <row r="145" spans="1:8" s="3" customFormat="1">
      <c r="A145" s="78"/>
      <c r="D145" s="78"/>
      <c r="E145" s="78"/>
      <c r="G145" s="84"/>
      <c r="H145" s="78"/>
    </row>
    <row r="146" spans="1:8" s="3" customFormat="1">
      <c r="A146" s="78"/>
      <c r="D146" s="78"/>
      <c r="E146" s="78"/>
      <c r="G146" s="84"/>
      <c r="H146" s="78"/>
    </row>
    <row r="147" spans="1:8" s="3" customFormat="1">
      <c r="A147" s="78"/>
      <c r="D147" s="78"/>
      <c r="E147" s="78"/>
      <c r="G147" s="84"/>
      <c r="H147" s="78"/>
    </row>
    <row r="148" spans="1:8" s="3" customFormat="1">
      <c r="A148" s="78"/>
      <c r="D148" s="78"/>
      <c r="E148" s="78"/>
      <c r="G148" s="84"/>
      <c r="H148" s="78"/>
    </row>
    <row r="149" spans="1:8" s="3" customFormat="1">
      <c r="A149" s="78"/>
      <c r="D149" s="78"/>
      <c r="E149" s="78"/>
      <c r="G149" s="84"/>
      <c r="H149" s="78"/>
    </row>
    <row r="150" spans="1:8" s="3" customFormat="1">
      <c r="A150" s="78"/>
      <c r="D150" s="78"/>
      <c r="E150" s="78"/>
      <c r="G150" s="84"/>
      <c r="H150" s="78"/>
    </row>
    <row r="151" spans="1:8" s="3" customFormat="1">
      <c r="A151" s="78"/>
      <c r="D151" s="78"/>
      <c r="E151" s="78"/>
      <c r="G151" s="84"/>
      <c r="H151" s="78"/>
    </row>
    <row r="152" spans="1:8" s="3" customFormat="1">
      <c r="A152" s="78"/>
      <c r="D152" s="78"/>
      <c r="E152" s="78"/>
      <c r="G152" s="84"/>
      <c r="H152" s="78"/>
    </row>
    <row r="153" spans="1:8" s="3" customFormat="1">
      <c r="A153" s="78"/>
      <c r="D153" s="78"/>
      <c r="E153" s="78"/>
      <c r="G153" s="84"/>
      <c r="H153" s="78"/>
    </row>
    <row r="154" spans="1:8" s="3" customFormat="1">
      <c r="A154" s="81"/>
      <c r="B154" s="81"/>
      <c r="C154" s="81"/>
      <c r="D154" s="81"/>
      <c r="E154" s="81"/>
      <c r="F154" s="82"/>
      <c r="G154" s="83"/>
      <c r="H154" s="78"/>
    </row>
    <row r="155" spans="1:8" s="3" customFormat="1">
      <c r="A155" s="81"/>
      <c r="B155" s="81"/>
      <c r="C155" s="81"/>
      <c r="D155" s="81"/>
      <c r="E155" s="81"/>
      <c r="F155" s="82"/>
      <c r="G155" s="83"/>
      <c r="H155" s="78"/>
    </row>
    <row r="156" spans="1:8" s="3" customFormat="1">
      <c r="A156" s="81"/>
      <c r="B156" s="81"/>
      <c r="C156" s="81"/>
      <c r="D156" s="81"/>
      <c r="E156" s="81"/>
      <c r="F156" s="82"/>
      <c r="G156" s="83"/>
      <c r="H156" s="78"/>
    </row>
    <row r="157" spans="1:8" s="3" customFormat="1">
      <c r="A157" s="81"/>
      <c r="B157" s="81"/>
      <c r="C157" s="81"/>
      <c r="D157" s="81"/>
      <c r="E157" s="81"/>
      <c r="F157" s="82"/>
      <c r="G157" s="83"/>
      <c r="H157" s="78"/>
    </row>
    <row r="158" spans="1:8" s="3" customFormat="1">
      <c r="A158" s="81"/>
      <c r="B158" s="81"/>
      <c r="C158" s="81"/>
      <c r="D158" s="81"/>
      <c r="E158" s="81"/>
      <c r="F158" s="82"/>
      <c r="G158" s="83"/>
      <c r="H158" s="78"/>
    </row>
    <row r="159" spans="1:8" s="3" customFormat="1">
      <c r="A159" s="81"/>
      <c r="B159" s="81"/>
      <c r="C159" s="81"/>
      <c r="D159" s="81"/>
      <c r="E159" s="81"/>
      <c r="F159" s="82"/>
      <c r="G159" s="83"/>
      <c r="H159" s="78"/>
    </row>
    <row r="160" spans="1:8" s="3" customFormat="1">
      <c r="A160" s="81"/>
      <c r="B160" s="81"/>
      <c r="C160" s="81"/>
      <c r="D160" s="81"/>
      <c r="E160" s="81"/>
      <c r="F160" s="82"/>
      <c r="G160" s="83"/>
      <c r="H160" s="78"/>
    </row>
    <row r="161" spans="1:8" s="3" customFormat="1">
      <c r="A161" s="81"/>
      <c r="B161" s="81"/>
      <c r="C161" s="81"/>
      <c r="D161" s="81"/>
      <c r="E161" s="81"/>
      <c r="F161" s="82"/>
      <c r="G161" s="83"/>
      <c r="H161" s="78"/>
    </row>
    <row r="162" spans="1:8" s="3" customFormat="1">
      <c r="A162" s="81"/>
      <c r="B162" s="81"/>
      <c r="C162" s="81"/>
      <c r="D162" s="81"/>
      <c r="E162" s="81"/>
      <c r="F162" s="82"/>
      <c r="G162" s="83"/>
      <c r="H162" s="78"/>
    </row>
    <row r="163" spans="1:8" s="3" customFormat="1">
      <c r="A163" s="81"/>
      <c r="B163" s="81"/>
      <c r="C163" s="81"/>
      <c r="D163" s="81"/>
      <c r="E163" s="81"/>
      <c r="F163" s="82"/>
      <c r="G163" s="83"/>
      <c r="H163" s="78"/>
    </row>
    <row r="164" spans="1:8" s="3" customFormat="1">
      <c r="A164" s="81"/>
      <c r="B164" s="81"/>
      <c r="C164" s="81"/>
      <c r="D164" s="81"/>
      <c r="E164" s="81"/>
      <c r="F164" s="82"/>
      <c r="G164" s="83"/>
      <c r="H164" s="78"/>
    </row>
    <row r="165" spans="1:8" s="3" customFormat="1">
      <c r="A165" s="81"/>
      <c r="B165" s="81"/>
      <c r="C165" s="81"/>
      <c r="D165" s="81"/>
      <c r="E165" s="81"/>
      <c r="F165" s="82"/>
      <c r="G165" s="83"/>
      <c r="H165" s="78"/>
    </row>
    <row r="166" spans="1:8" s="3" customFormat="1">
      <c r="A166" s="81"/>
      <c r="B166" s="81"/>
      <c r="C166" s="81"/>
      <c r="D166" s="81"/>
      <c r="E166" s="81"/>
      <c r="F166" s="82"/>
      <c r="G166" s="83"/>
      <c r="H166" s="78"/>
    </row>
    <row r="167" spans="1:8" s="3" customFormat="1">
      <c r="A167" s="81"/>
      <c r="B167" s="81"/>
      <c r="C167" s="81"/>
      <c r="D167" s="81"/>
      <c r="E167" s="81"/>
      <c r="F167" s="82"/>
      <c r="G167" s="83"/>
      <c r="H167" s="78"/>
    </row>
    <row r="168" spans="1:8">
      <c r="A168" s="3"/>
      <c r="B168" s="78"/>
      <c r="C168" s="3"/>
      <c r="D168" s="3"/>
      <c r="E168" s="78"/>
      <c r="F168" s="78"/>
      <c r="G168" s="84"/>
    </row>
    <row r="169" spans="1:8">
      <c r="A169" s="11"/>
      <c r="B169" s="10"/>
      <c r="D169" s="11"/>
      <c r="F169" s="10"/>
    </row>
    <row r="170" spans="1:8">
      <c r="A170" s="11"/>
      <c r="B170" s="10"/>
      <c r="D170" s="11"/>
      <c r="F170" s="10"/>
    </row>
    <row r="171" spans="1:8">
      <c r="A171" s="11"/>
      <c r="B171" s="10"/>
      <c r="D171" s="11"/>
      <c r="F171" s="10"/>
    </row>
    <row r="172" spans="1:8">
      <c r="A172" s="11"/>
      <c r="B172" s="10"/>
      <c r="D172" s="11"/>
      <c r="F172" s="10"/>
    </row>
    <row r="173" spans="1:8">
      <c r="A173" s="11"/>
      <c r="B173" s="10"/>
      <c r="D173" s="11"/>
      <c r="F173" s="10"/>
    </row>
    <row r="174" spans="1:8">
      <c r="A174" s="11"/>
      <c r="B174" s="10"/>
      <c r="D174" s="11"/>
      <c r="F174" s="10"/>
    </row>
    <row r="175" spans="1:8">
      <c r="A175" s="11"/>
      <c r="B175" s="10"/>
      <c r="D175" s="11"/>
      <c r="F175" s="10"/>
    </row>
    <row r="176" spans="1:8">
      <c r="A176" s="11"/>
      <c r="B176" s="10"/>
      <c r="D176" s="11"/>
      <c r="F176" s="10"/>
    </row>
    <row r="177" spans="1:6">
      <c r="A177" s="11"/>
      <c r="B177" s="10"/>
      <c r="D177" s="11"/>
      <c r="F177" s="10"/>
    </row>
    <row r="178" spans="1:6">
      <c r="A178" s="11"/>
      <c r="B178" s="10"/>
      <c r="D178" s="11"/>
      <c r="F178" s="10"/>
    </row>
    <row r="179" spans="1:6">
      <c r="A179" s="11"/>
      <c r="B179" s="10"/>
      <c r="D179" s="11"/>
      <c r="F179" s="10"/>
    </row>
    <row r="180" spans="1:6">
      <c r="A180" s="11"/>
      <c r="B180" s="10"/>
      <c r="D180" s="11"/>
      <c r="F180" s="10"/>
    </row>
    <row r="181" spans="1:6">
      <c r="A181" s="11"/>
      <c r="B181" s="10"/>
      <c r="D181" s="11"/>
      <c r="F181" s="10"/>
    </row>
    <row r="182" spans="1:6">
      <c r="A182" s="11"/>
      <c r="B182" s="10"/>
      <c r="D182" s="11"/>
      <c r="F182" s="10"/>
    </row>
    <row r="183" spans="1:6">
      <c r="A183" s="11"/>
      <c r="B183" s="10"/>
      <c r="D183" s="11"/>
      <c r="F183" s="10"/>
    </row>
    <row r="184" spans="1:6">
      <c r="A184" s="11"/>
      <c r="B184" s="10"/>
      <c r="D184" s="11"/>
      <c r="F184" s="10"/>
    </row>
    <row r="185" spans="1:6">
      <c r="A185" s="11"/>
      <c r="B185" s="10"/>
      <c r="D185" s="11"/>
      <c r="F185" s="10"/>
    </row>
    <row r="186" spans="1:6">
      <c r="A186" s="11"/>
      <c r="B186" s="10"/>
      <c r="D186" s="11"/>
      <c r="F186" s="10"/>
    </row>
    <row r="187" spans="1:6">
      <c r="A187" s="11"/>
      <c r="B187" s="10"/>
      <c r="D187" s="11"/>
      <c r="F187" s="10"/>
    </row>
    <row r="188" spans="1:6">
      <c r="A188" s="11"/>
      <c r="B188" s="10"/>
      <c r="D188" s="11"/>
      <c r="F188" s="10"/>
    </row>
    <row r="189" spans="1:6">
      <c r="A189" s="11"/>
      <c r="B189" s="10"/>
      <c r="D189" s="11"/>
      <c r="F189" s="10"/>
    </row>
    <row r="190" spans="1:6">
      <c r="A190" s="11"/>
      <c r="B190" s="10"/>
      <c r="D190" s="11"/>
      <c r="F190" s="10"/>
    </row>
    <row r="191" spans="1:6">
      <c r="A191" s="11"/>
      <c r="B191" s="10"/>
      <c r="D191" s="11"/>
      <c r="F191" s="10"/>
    </row>
    <row r="192" spans="1:6">
      <c r="A192" s="11"/>
      <c r="B192" s="10"/>
      <c r="D192" s="11"/>
      <c r="F192" s="10"/>
    </row>
    <row r="193" spans="1:6">
      <c r="A193" s="11"/>
      <c r="B193" s="10"/>
      <c r="D193" s="11"/>
      <c r="F193" s="10"/>
    </row>
    <row r="194" spans="1:6">
      <c r="A194" s="11"/>
      <c r="B194" s="10"/>
      <c r="D194" s="11"/>
      <c r="F194" s="10"/>
    </row>
    <row r="195" spans="1:6">
      <c r="A195" s="11"/>
      <c r="B195" s="10"/>
      <c r="D195" s="11"/>
      <c r="F195" s="10"/>
    </row>
    <row r="196" spans="1:6">
      <c r="A196" s="11"/>
      <c r="B196" s="10"/>
      <c r="D196" s="11"/>
      <c r="F196" s="10"/>
    </row>
    <row r="197" spans="1:6">
      <c r="A197" s="11"/>
      <c r="B197" s="10"/>
      <c r="D197" s="11"/>
      <c r="F197" s="10"/>
    </row>
    <row r="198" spans="1:6">
      <c r="A198" s="11"/>
      <c r="B198" s="10"/>
      <c r="D198" s="11"/>
      <c r="F198" s="10"/>
    </row>
    <row r="199" spans="1:6">
      <c r="A199" s="11"/>
      <c r="B199" s="10"/>
      <c r="D199" s="11"/>
      <c r="F199" s="10"/>
    </row>
    <row r="200" spans="1:6">
      <c r="A200" s="11"/>
      <c r="B200" s="10"/>
      <c r="D200" s="11"/>
      <c r="F200" s="10"/>
    </row>
    <row r="201" spans="1:6">
      <c r="A201" s="11"/>
      <c r="B201" s="10"/>
      <c r="D201" s="11"/>
      <c r="F201" s="10"/>
    </row>
    <row r="202" spans="1:6">
      <c r="A202" s="11"/>
      <c r="B202" s="10"/>
      <c r="D202" s="11"/>
      <c r="F202" s="10"/>
    </row>
    <row r="203" spans="1:6">
      <c r="A203" s="11"/>
      <c r="B203" s="10"/>
      <c r="D203" s="11"/>
      <c r="F203" s="10"/>
    </row>
    <row r="204" spans="1:6">
      <c r="A204" s="11"/>
      <c r="B204" s="10"/>
      <c r="D204" s="11"/>
      <c r="F204" s="10"/>
    </row>
    <row r="205" spans="1:6">
      <c r="A205" s="11"/>
      <c r="B205" s="10"/>
      <c r="D205" s="11"/>
      <c r="F205" s="10"/>
    </row>
    <row r="206" spans="1:6">
      <c r="A206" s="11"/>
      <c r="B206" s="10"/>
      <c r="D206" s="11"/>
      <c r="F206" s="10"/>
    </row>
    <row r="207" spans="1:6">
      <c r="A207" s="11"/>
      <c r="B207" s="10"/>
      <c r="D207" s="11"/>
      <c r="F207" s="10"/>
    </row>
    <row r="208" spans="1:6">
      <c r="A208" s="11"/>
      <c r="B208" s="10"/>
      <c r="D208" s="11"/>
      <c r="F208" s="10"/>
    </row>
    <row r="209" spans="1:6">
      <c r="A209" s="11"/>
      <c r="B209" s="10"/>
      <c r="D209" s="11"/>
      <c r="F209" s="10"/>
    </row>
    <row r="210" spans="1:6">
      <c r="A210" s="11"/>
      <c r="B210" s="10"/>
      <c r="D210" s="11"/>
      <c r="F210" s="10"/>
    </row>
    <row r="211" spans="1:6">
      <c r="A211" s="11"/>
      <c r="B211" s="10"/>
      <c r="D211" s="11"/>
      <c r="F211" s="10"/>
    </row>
    <row r="212" spans="1:6">
      <c r="A212" s="11"/>
      <c r="B212" s="10"/>
      <c r="D212" s="11"/>
      <c r="F212" s="10"/>
    </row>
    <row r="213" spans="1:6">
      <c r="A213" s="11"/>
      <c r="B213" s="10"/>
      <c r="D213" s="11"/>
      <c r="F213" s="10"/>
    </row>
    <row r="214" spans="1:6">
      <c r="A214" s="11"/>
      <c r="B214" s="10"/>
      <c r="D214" s="11"/>
      <c r="F214" s="10"/>
    </row>
    <row r="215" spans="1:6">
      <c r="A215" s="11"/>
      <c r="B215" s="10"/>
      <c r="D215" s="11"/>
      <c r="F215" s="10"/>
    </row>
    <row r="216" spans="1:6">
      <c r="A216" s="11"/>
      <c r="B216" s="10"/>
      <c r="D216" s="11"/>
      <c r="F216" s="10"/>
    </row>
    <row r="217" spans="1:6">
      <c r="A217" s="11"/>
      <c r="B217" s="10"/>
      <c r="D217" s="11"/>
      <c r="F217" s="10"/>
    </row>
    <row r="218" spans="1:6">
      <c r="A218" s="11"/>
      <c r="B218" s="10"/>
      <c r="D218" s="11"/>
      <c r="F218" s="10"/>
    </row>
    <row r="219" spans="1:6">
      <c r="A219" s="11"/>
      <c r="B219" s="10"/>
      <c r="D219" s="11"/>
      <c r="F219" s="10"/>
    </row>
    <row r="220" spans="1:6">
      <c r="A220" s="11"/>
      <c r="B220" s="10"/>
      <c r="D220" s="11"/>
      <c r="F220" s="10"/>
    </row>
    <row r="221" spans="1:6">
      <c r="A221" s="11"/>
      <c r="B221" s="10"/>
      <c r="D221" s="11"/>
      <c r="F221" s="10"/>
    </row>
    <row r="222" spans="1:6">
      <c r="A222" s="11"/>
      <c r="B222" s="10"/>
      <c r="D222" s="11"/>
      <c r="F222" s="10"/>
    </row>
    <row r="223" spans="1:6">
      <c r="A223" s="11"/>
      <c r="B223" s="10"/>
      <c r="D223" s="11"/>
      <c r="F223" s="10"/>
    </row>
    <row r="224" spans="1:6">
      <c r="A224" s="11"/>
      <c r="B224" s="10"/>
      <c r="D224" s="11"/>
      <c r="F224" s="10"/>
    </row>
    <row r="225" spans="1:6">
      <c r="A225" s="11"/>
      <c r="B225" s="10"/>
      <c r="D225" s="11"/>
      <c r="F225" s="10"/>
    </row>
    <row r="226" spans="1:6">
      <c r="A226" s="11"/>
      <c r="B226" s="10"/>
      <c r="D226" s="11"/>
      <c r="F226" s="10"/>
    </row>
    <row r="227" spans="1:6">
      <c r="A227" s="11"/>
      <c r="B227" s="10"/>
      <c r="D227" s="11"/>
      <c r="F227" s="10"/>
    </row>
    <row r="228" spans="1:6">
      <c r="A228" s="11"/>
      <c r="B228" s="10"/>
      <c r="D228" s="11"/>
      <c r="F228" s="10"/>
    </row>
    <row r="229" spans="1:6">
      <c r="A229" s="11"/>
      <c r="B229" s="10"/>
      <c r="D229" s="11"/>
      <c r="F229" s="10"/>
    </row>
    <row r="230" spans="1:6">
      <c r="A230" s="11"/>
      <c r="B230" s="10"/>
      <c r="D230" s="11"/>
      <c r="F230" s="10"/>
    </row>
    <row r="231" spans="1:6">
      <c r="A231" s="11"/>
      <c r="B231" s="10"/>
      <c r="D231" s="11"/>
      <c r="F231" s="10"/>
    </row>
    <row r="232" spans="1:6">
      <c r="A232" s="11"/>
      <c r="B232" s="10"/>
      <c r="D232" s="11"/>
      <c r="F232" s="10"/>
    </row>
    <row r="233" spans="1:6">
      <c r="A233" s="11"/>
      <c r="B233" s="10"/>
      <c r="D233" s="11"/>
      <c r="F233" s="10"/>
    </row>
    <row r="234" spans="1:6">
      <c r="A234" s="11"/>
      <c r="B234" s="10"/>
      <c r="D234" s="11"/>
      <c r="F234" s="10"/>
    </row>
    <row r="235" spans="1:6">
      <c r="A235" s="11"/>
      <c r="B235" s="10"/>
      <c r="D235" s="11"/>
      <c r="F235" s="10"/>
    </row>
    <row r="236" spans="1:6">
      <c r="A236" s="11"/>
      <c r="B236" s="10"/>
      <c r="D236" s="11"/>
      <c r="F236" s="10"/>
    </row>
    <row r="237" spans="1:6">
      <c r="A237" s="11"/>
      <c r="B237" s="10"/>
      <c r="D237" s="11"/>
      <c r="F237" s="10"/>
    </row>
    <row r="238" spans="1:6">
      <c r="A238" s="11"/>
      <c r="B238" s="10"/>
      <c r="D238" s="11"/>
      <c r="F238" s="10"/>
    </row>
    <row r="239" spans="1:6">
      <c r="A239" s="11"/>
      <c r="B239" s="10"/>
      <c r="D239" s="11"/>
      <c r="F239" s="10"/>
    </row>
    <row r="240" spans="1:6">
      <c r="A240" s="11"/>
      <c r="B240" s="10"/>
      <c r="D240" s="11"/>
      <c r="F240" s="10"/>
    </row>
    <row r="241" spans="1:6">
      <c r="A241" s="11"/>
      <c r="B241" s="10"/>
      <c r="D241" s="11"/>
      <c r="F241" s="10"/>
    </row>
    <row r="242" spans="1:6">
      <c r="A242" s="11"/>
      <c r="B242" s="10"/>
      <c r="D242" s="11"/>
      <c r="F242" s="10"/>
    </row>
    <row r="243" spans="1:6">
      <c r="A243" s="11"/>
      <c r="B243" s="10"/>
      <c r="D243" s="11"/>
      <c r="F243" s="10"/>
    </row>
    <row r="244" spans="1:6">
      <c r="A244" s="11"/>
      <c r="B244" s="10"/>
      <c r="D244" s="11"/>
      <c r="F244" s="10"/>
    </row>
    <row r="245" spans="1:6">
      <c r="A245" s="11"/>
      <c r="B245" s="10"/>
      <c r="D245" s="11"/>
      <c r="F245" s="10"/>
    </row>
    <row r="246" spans="1:6">
      <c r="A246" s="11"/>
      <c r="B246" s="10"/>
      <c r="D246" s="11"/>
      <c r="F246" s="10"/>
    </row>
    <row r="247" spans="1:6">
      <c r="A247" s="11"/>
      <c r="B247" s="10"/>
      <c r="D247" s="11"/>
      <c r="F247" s="10"/>
    </row>
    <row r="248" spans="1:6">
      <c r="A248" s="11"/>
      <c r="B248" s="10"/>
      <c r="D248" s="11"/>
      <c r="F248" s="10"/>
    </row>
    <row r="249" spans="1:6">
      <c r="A249" s="11"/>
      <c r="B249" s="10"/>
      <c r="D249" s="11"/>
      <c r="F249" s="10"/>
    </row>
    <row r="250" spans="1:6">
      <c r="A250" s="11"/>
      <c r="B250" s="10"/>
      <c r="D250" s="11"/>
      <c r="F250" s="10"/>
    </row>
    <row r="251" spans="1:6">
      <c r="A251" s="11"/>
      <c r="B251" s="10"/>
      <c r="D251" s="11"/>
      <c r="F251" s="10"/>
    </row>
    <row r="252" spans="1:6">
      <c r="A252" s="11"/>
      <c r="B252" s="10"/>
      <c r="D252" s="11"/>
      <c r="F252" s="10"/>
    </row>
    <row r="253" spans="1:6">
      <c r="A253" s="11"/>
      <c r="B253" s="10"/>
      <c r="D253" s="11"/>
      <c r="F253" s="10"/>
    </row>
    <row r="254" spans="1:6">
      <c r="A254" s="11"/>
      <c r="B254" s="10"/>
      <c r="D254" s="11"/>
      <c r="F254" s="10"/>
    </row>
    <row r="255" spans="1:6">
      <c r="A255" s="11"/>
      <c r="B255" s="10"/>
      <c r="D255" s="11"/>
      <c r="F255" s="10"/>
    </row>
    <row r="256" spans="1:6">
      <c r="A256" s="11"/>
      <c r="B256" s="10"/>
      <c r="D256" s="11"/>
      <c r="F256" s="10"/>
    </row>
    <row r="257" spans="1:6">
      <c r="A257" s="11"/>
      <c r="B257" s="10"/>
      <c r="D257" s="11"/>
      <c r="F257" s="10"/>
    </row>
    <row r="258" spans="1:6">
      <c r="A258" s="11"/>
      <c r="B258" s="10"/>
      <c r="D258" s="11"/>
      <c r="F258" s="10"/>
    </row>
    <row r="259" spans="1:6">
      <c r="A259" s="11"/>
      <c r="B259" s="10"/>
      <c r="D259" s="11"/>
      <c r="F259" s="10"/>
    </row>
    <row r="260" spans="1:6">
      <c r="A260" s="11"/>
      <c r="B260" s="10"/>
      <c r="D260" s="11"/>
      <c r="F260" s="10"/>
    </row>
    <row r="261" spans="1:6">
      <c r="A261" s="11"/>
      <c r="B261" s="10"/>
      <c r="D261" s="11"/>
      <c r="F261" s="10"/>
    </row>
    <row r="262" spans="1:6">
      <c r="A262" s="11"/>
      <c r="B262" s="10"/>
      <c r="D262" s="11"/>
      <c r="F262" s="10"/>
    </row>
    <row r="263" spans="1:6">
      <c r="A263" s="11"/>
      <c r="B263" s="10"/>
      <c r="D263" s="11"/>
      <c r="F263" s="10"/>
    </row>
    <row r="264" spans="1:6">
      <c r="A264" s="11"/>
      <c r="B264" s="10"/>
      <c r="D264" s="11"/>
      <c r="F264" s="10"/>
    </row>
    <row r="265" spans="1:6">
      <c r="A265" s="11"/>
      <c r="B265" s="10"/>
      <c r="D265" s="11"/>
      <c r="F265" s="10"/>
    </row>
    <row r="266" spans="1:6">
      <c r="A266" s="11"/>
      <c r="B266" s="10"/>
      <c r="D266" s="11"/>
      <c r="F266" s="10"/>
    </row>
    <row r="267" spans="1:6">
      <c r="A267" s="11"/>
      <c r="B267" s="10"/>
      <c r="D267" s="11"/>
      <c r="F267" s="10"/>
    </row>
    <row r="268" spans="1:6">
      <c r="A268" s="11"/>
      <c r="B268" s="10"/>
      <c r="D268" s="11"/>
      <c r="F268" s="10"/>
    </row>
    <row r="269" spans="1:6">
      <c r="A269" s="11"/>
      <c r="B269" s="10"/>
      <c r="D269" s="11"/>
      <c r="F269" s="10"/>
    </row>
    <row r="270" spans="1:6">
      <c r="A270" s="11"/>
      <c r="B270" s="10"/>
      <c r="D270" s="11"/>
      <c r="F270" s="10"/>
    </row>
    <row r="271" spans="1:6">
      <c r="A271" s="11"/>
      <c r="B271" s="10"/>
      <c r="D271" s="11"/>
      <c r="F271" s="10"/>
    </row>
    <row r="272" spans="1:6">
      <c r="A272" s="11"/>
      <c r="B272" s="10"/>
      <c r="D272" s="11"/>
      <c r="F272" s="10"/>
    </row>
    <row r="273" spans="1:6">
      <c r="A273" s="11"/>
      <c r="B273" s="10"/>
      <c r="D273" s="11"/>
      <c r="F273" s="10"/>
    </row>
    <row r="274" spans="1:6">
      <c r="A274" s="11"/>
      <c r="B274" s="10"/>
      <c r="D274" s="11"/>
      <c r="F274" s="10"/>
    </row>
    <row r="275" spans="1:6">
      <c r="A275" s="11"/>
      <c r="B275" s="10"/>
      <c r="D275" s="11"/>
      <c r="F275" s="10"/>
    </row>
    <row r="276" spans="1:6">
      <c r="A276" s="11"/>
      <c r="B276" s="10"/>
      <c r="D276" s="11"/>
      <c r="F276" s="10"/>
    </row>
    <row r="277" spans="1:6">
      <c r="A277" s="11"/>
      <c r="B277" s="10"/>
      <c r="D277" s="11"/>
      <c r="F277" s="10"/>
    </row>
    <row r="278" spans="1:6">
      <c r="A278" s="11"/>
      <c r="B278" s="10"/>
      <c r="D278" s="11"/>
      <c r="F278" s="10"/>
    </row>
    <row r="279" spans="1:6">
      <c r="A279" s="11"/>
      <c r="B279" s="10"/>
      <c r="D279" s="11"/>
      <c r="F279" s="10"/>
    </row>
    <row r="280" spans="1:6">
      <c r="A280" s="11"/>
      <c r="B280" s="10"/>
      <c r="D280" s="11"/>
      <c r="F280" s="10"/>
    </row>
    <row r="281" spans="1:6">
      <c r="A281" s="11"/>
      <c r="B281" s="10"/>
      <c r="D281" s="11"/>
      <c r="F281" s="10"/>
    </row>
    <row r="282" spans="1:6">
      <c r="A282" s="11"/>
      <c r="B282" s="10"/>
      <c r="D282" s="11"/>
      <c r="F282" s="10"/>
    </row>
    <row r="283" spans="1:6">
      <c r="A283" s="11"/>
      <c r="B283" s="10"/>
      <c r="D283" s="11"/>
      <c r="F283" s="10"/>
    </row>
    <row r="284" spans="1:6">
      <c r="A284" s="11"/>
      <c r="B284" s="10"/>
      <c r="D284" s="11"/>
      <c r="F284" s="10"/>
    </row>
    <row r="285" spans="1:6">
      <c r="A285" s="11"/>
      <c r="B285" s="10"/>
      <c r="D285" s="11"/>
      <c r="F285" s="10"/>
    </row>
    <row r="286" spans="1:6">
      <c r="A286" s="11"/>
      <c r="B286" s="10"/>
      <c r="D286" s="11"/>
      <c r="F286" s="10"/>
    </row>
    <row r="287" spans="1:6">
      <c r="A287" s="11"/>
      <c r="B287" s="10"/>
      <c r="D287" s="11"/>
      <c r="F287" s="10"/>
    </row>
    <row r="288" spans="1:6">
      <c r="A288" s="11"/>
      <c r="B288" s="10"/>
      <c r="D288" s="11"/>
      <c r="F288" s="10"/>
    </row>
    <row r="289" spans="1:6">
      <c r="A289" s="11"/>
      <c r="B289" s="10"/>
      <c r="D289" s="11"/>
      <c r="F289" s="10"/>
    </row>
    <row r="290" spans="1:6">
      <c r="A290" s="11"/>
      <c r="B290" s="10"/>
      <c r="D290" s="11"/>
      <c r="F290" s="10"/>
    </row>
    <row r="291" spans="1:6">
      <c r="A291" s="11"/>
      <c r="B291" s="10"/>
      <c r="D291" s="11"/>
      <c r="F291" s="10"/>
    </row>
    <row r="292" spans="1:6">
      <c r="A292" s="11"/>
      <c r="B292" s="10"/>
      <c r="D292" s="11"/>
      <c r="F292" s="10"/>
    </row>
    <row r="293" spans="1:6">
      <c r="A293" s="11"/>
      <c r="B293" s="10"/>
      <c r="D293" s="11"/>
      <c r="F293" s="10"/>
    </row>
    <row r="294" spans="1:6">
      <c r="A294" s="11"/>
      <c r="B294" s="10"/>
      <c r="D294" s="11"/>
      <c r="F294" s="10"/>
    </row>
    <row r="295" spans="1:6">
      <c r="A295" s="11"/>
      <c r="B295" s="10"/>
      <c r="D295" s="11"/>
      <c r="F295" s="10"/>
    </row>
    <row r="296" spans="1:6">
      <c r="A296" s="11"/>
      <c r="B296" s="10"/>
      <c r="D296" s="11"/>
      <c r="F296" s="10"/>
    </row>
    <row r="297" spans="1:6">
      <c r="A297" s="11"/>
      <c r="B297" s="10"/>
      <c r="D297" s="11"/>
      <c r="F297" s="10"/>
    </row>
    <row r="298" spans="1:6">
      <c r="A298" s="11"/>
      <c r="B298" s="10"/>
      <c r="D298" s="11"/>
      <c r="F298" s="10"/>
    </row>
    <row r="299" spans="1:6">
      <c r="A299" s="11"/>
      <c r="B299" s="10"/>
      <c r="D299" s="11"/>
      <c r="F299" s="10"/>
    </row>
    <row r="300" spans="1:6">
      <c r="A300" s="11"/>
      <c r="B300" s="10"/>
      <c r="D300" s="11"/>
      <c r="F300" s="10"/>
    </row>
    <row r="301" spans="1:6">
      <c r="A301" s="11"/>
      <c r="B301" s="10"/>
      <c r="D301" s="11"/>
      <c r="F301" s="10"/>
    </row>
    <row r="302" spans="1:6">
      <c r="A302" s="11"/>
      <c r="B302" s="10"/>
      <c r="D302" s="11"/>
      <c r="F302" s="10"/>
    </row>
    <row r="303" spans="1:6">
      <c r="A303" s="11"/>
      <c r="B303" s="10"/>
      <c r="D303" s="11"/>
      <c r="F303" s="10"/>
    </row>
    <row r="304" spans="1:6">
      <c r="A304" s="11"/>
      <c r="B304" s="10"/>
      <c r="D304" s="11"/>
      <c r="F304" s="10"/>
    </row>
    <row r="305" spans="1:6">
      <c r="A305" s="11"/>
      <c r="B305" s="10"/>
      <c r="D305" s="11"/>
      <c r="F305" s="10"/>
    </row>
    <row r="306" spans="1:6">
      <c r="A306" s="11"/>
      <c r="B306" s="10"/>
      <c r="D306" s="11"/>
      <c r="F306" s="10"/>
    </row>
    <row r="307" spans="1:6">
      <c r="A307" s="11"/>
      <c r="B307" s="10"/>
      <c r="D307" s="11"/>
      <c r="F307" s="10"/>
    </row>
    <row r="308" spans="1:6">
      <c r="A308" s="11"/>
      <c r="B308" s="10"/>
      <c r="D308" s="11"/>
      <c r="F308" s="10"/>
    </row>
    <row r="309" spans="1:6">
      <c r="A309" s="11"/>
      <c r="B309" s="10"/>
      <c r="D309" s="11"/>
      <c r="F309" s="10"/>
    </row>
    <row r="310" spans="1:6">
      <c r="A310" s="11"/>
      <c r="B310" s="10"/>
      <c r="D310" s="11"/>
      <c r="F310" s="10"/>
    </row>
    <row r="311" spans="1:6">
      <c r="A311" s="11"/>
      <c r="B311" s="10"/>
      <c r="D311" s="11"/>
      <c r="F311" s="10"/>
    </row>
    <row r="312" spans="1:6">
      <c r="A312" s="11"/>
      <c r="B312" s="10"/>
      <c r="D312" s="11"/>
      <c r="F312" s="10"/>
    </row>
    <row r="313" spans="1:6">
      <c r="A313" s="11"/>
      <c r="B313" s="10"/>
      <c r="D313" s="11"/>
      <c r="F313" s="10"/>
    </row>
    <row r="314" spans="1:6">
      <c r="A314" s="11"/>
      <c r="B314" s="10"/>
      <c r="D314" s="11"/>
      <c r="F314" s="10"/>
    </row>
    <row r="315" spans="1:6">
      <c r="A315" s="11"/>
      <c r="B315" s="10"/>
      <c r="D315" s="11"/>
      <c r="F315" s="10"/>
    </row>
    <row r="316" spans="1:6">
      <c r="A316" s="11"/>
      <c r="B316" s="10"/>
      <c r="D316" s="11"/>
      <c r="F316" s="10"/>
    </row>
    <row r="317" spans="1:6">
      <c r="A317" s="11"/>
      <c r="B317" s="10"/>
      <c r="D317" s="11"/>
      <c r="F317" s="10"/>
    </row>
    <row r="318" spans="1:6">
      <c r="A318" s="11"/>
      <c r="B318" s="10"/>
      <c r="D318" s="11"/>
      <c r="F318" s="10"/>
    </row>
    <row r="319" spans="1:6">
      <c r="A319" s="11"/>
      <c r="B319" s="10"/>
      <c r="D319" s="11"/>
      <c r="F319" s="10"/>
    </row>
    <row r="320" spans="1:6">
      <c r="A320" s="11"/>
      <c r="B320" s="10"/>
      <c r="D320" s="11"/>
      <c r="F320" s="10"/>
    </row>
    <row r="321" spans="1:6">
      <c r="A321" s="11"/>
      <c r="B321" s="10"/>
      <c r="D321" s="11"/>
      <c r="F321" s="10"/>
    </row>
    <row r="322" spans="1:6">
      <c r="A322" s="11"/>
      <c r="B322" s="10"/>
      <c r="D322" s="11"/>
      <c r="F322" s="10"/>
    </row>
    <row r="323" spans="1:6">
      <c r="A323" s="11"/>
      <c r="B323" s="10"/>
      <c r="D323" s="11"/>
      <c r="F323" s="10"/>
    </row>
    <row r="324" spans="1:6">
      <c r="A324" s="11"/>
      <c r="B324" s="10"/>
      <c r="D324" s="11"/>
      <c r="F324" s="10"/>
    </row>
    <row r="325" spans="1:6">
      <c r="A325" s="11"/>
      <c r="B325" s="10"/>
      <c r="D325" s="11"/>
      <c r="F325" s="10"/>
    </row>
    <row r="326" spans="1:6">
      <c r="A326" s="11"/>
      <c r="B326" s="10"/>
      <c r="D326" s="11"/>
      <c r="F326" s="10"/>
    </row>
    <row r="327" spans="1:6">
      <c r="A327" s="11"/>
      <c r="B327" s="10"/>
      <c r="D327" s="11"/>
      <c r="F327" s="10"/>
    </row>
    <row r="328" spans="1:6">
      <c r="A328" s="11"/>
      <c r="B328" s="10"/>
      <c r="D328" s="11"/>
      <c r="F328" s="10"/>
    </row>
    <row r="329" spans="1:6">
      <c r="A329" s="11"/>
      <c r="B329" s="10"/>
      <c r="D329" s="11"/>
      <c r="F329" s="10"/>
    </row>
    <row r="330" spans="1:6">
      <c r="A330" s="11"/>
      <c r="B330" s="10"/>
      <c r="D330" s="11"/>
      <c r="F330" s="10"/>
    </row>
    <row r="331" spans="1:6">
      <c r="A331" s="11"/>
      <c r="B331" s="10"/>
      <c r="D331" s="11"/>
      <c r="F331" s="10"/>
    </row>
    <row r="332" spans="1:6">
      <c r="A332" s="11"/>
      <c r="B332" s="10"/>
      <c r="D332" s="11"/>
      <c r="F332" s="10"/>
    </row>
    <row r="333" spans="1:6">
      <c r="A333" s="11"/>
      <c r="B333" s="10"/>
      <c r="D333" s="11"/>
      <c r="F333" s="10"/>
    </row>
    <row r="334" spans="1:6">
      <c r="A334" s="11"/>
      <c r="B334" s="10"/>
      <c r="D334" s="11"/>
      <c r="F334" s="10"/>
    </row>
    <row r="335" spans="1:6">
      <c r="A335" s="11"/>
      <c r="B335" s="10"/>
      <c r="D335" s="11"/>
      <c r="F335" s="10"/>
    </row>
    <row r="336" spans="1:6">
      <c r="A336" s="11"/>
      <c r="B336" s="10"/>
      <c r="D336" s="11"/>
      <c r="F336" s="10"/>
    </row>
    <row r="337" spans="1:6">
      <c r="A337" s="11"/>
      <c r="B337" s="10"/>
      <c r="D337" s="11"/>
      <c r="F337" s="10"/>
    </row>
    <row r="338" spans="1:6">
      <c r="A338" s="11"/>
      <c r="B338" s="10"/>
      <c r="D338" s="11"/>
      <c r="F338" s="10"/>
    </row>
    <row r="339" spans="1:6">
      <c r="A339" s="11"/>
      <c r="B339" s="10"/>
      <c r="D339" s="11"/>
      <c r="F339" s="10"/>
    </row>
    <row r="340" spans="1:6">
      <c r="A340" s="11"/>
      <c r="B340" s="10"/>
      <c r="D340" s="11"/>
      <c r="F340" s="10"/>
    </row>
    <row r="341" spans="1:6">
      <c r="A341" s="11"/>
      <c r="B341" s="10"/>
      <c r="D341" s="11"/>
      <c r="F341" s="10"/>
    </row>
    <row r="342" spans="1:6">
      <c r="A342" s="11"/>
      <c r="B342" s="10"/>
      <c r="D342" s="11"/>
      <c r="F342" s="10"/>
    </row>
    <row r="343" spans="1:6">
      <c r="A343" s="11"/>
      <c r="B343" s="10"/>
      <c r="D343" s="11"/>
      <c r="F343" s="10"/>
    </row>
    <row r="344" spans="1:6">
      <c r="A344" s="11"/>
      <c r="B344" s="10"/>
      <c r="D344" s="11"/>
      <c r="F344" s="10"/>
    </row>
    <row r="345" spans="1:6">
      <c r="A345" s="11"/>
      <c r="B345" s="10"/>
      <c r="D345" s="11"/>
      <c r="F345" s="10"/>
    </row>
    <row r="346" spans="1:6">
      <c r="A346" s="11"/>
      <c r="B346" s="10"/>
      <c r="D346" s="11"/>
      <c r="F346" s="10"/>
    </row>
    <row r="347" spans="1:6">
      <c r="A347" s="11"/>
      <c r="B347" s="10"/>
      <c r="D347" s="11"/>
      <c r="F347" s="10"/>
    </row>
    <row r="348" spans="1:6">
      <c r="A348" s="11"/>
      <c r="B348" s="10"/>
      <c r="D348" s="11"/>
      <c r="F348" s="10"/>
    </row>
    <row r="349" spans="1:6">
      <c r="A349" s="11"/>
      <c r="B349" s="10"/>
      <c r="D349" s="11"/>
      <c r="F349" s="10"/>
    </row>
    <row r="350" spans="1:6">
      <c r="A350" s="11"/>
      <c r="B350" s="10"/>
      <c r="D350" s="11"/>
      <c r="F350" s="10"/>
    </row>
    <row r="351" spans="1:6">
      <c r="A351" s="11"/>
      <c r="B351" s="10"/>
      <c r="D351" s="11"/>
      <c r="F351" s="10"/>
    </row>
    <row r="352" spans="1:6">
      <c r="A352" s="11"/>
      <c r="B352" s="10"/>
      <c r="D352" s="11"/>
      <c r="F352" s="10"/>
    </row>
    <row r="353" spans="1:6">
      <c r="A353" s="11"/>
      <c r="B353" s="10"/>
      <c r="D353" s="11"/>
      <c r="F353" s="10"/>
    </row>
    <row r="354" spans="1:6">
      <c r="A354" s="11"/>
      <c r="B354" s="10"/>
      <c r="D354" s="11"/>
      <c r="F354" s="10"/>
    </row>
    <row r="355" spans="1:6">
      <c r="A355" s="11"/>
      <c r="B355" s="10"/>
      <c r="D355" s="11"/>
      <c r="F355" s="10"/>
    </row>
    <row r="356" spans="1:6">
      <c r="A356" s="11"/>
      <c r="B356" s="10"/>
      <c r="D356" s="11"/>
      <c r="F356" s="10"/>
    </row>
    <row r="357" spans="1:6">
      <c r="A357" s="11"/>
      <c r="B357" s="10"/>
      <c r="D357" s="11"/>
      <c r="F357" s="10"/>
    </row>
    <row r="358" spans="1:6">
      <c r="A358" s="11"/>
      <c r="B358" s="10"/>
      <c r="D358" s="11"/>
      <c r="F358" s="10"/>
    </row>
    <row r="359" spans="1:6">
      <c r="A359" s="11"/>
      <c r="B359" s="10"/>
      <c r="D359" s="11"/>
      <c r="F359" s="10"/>
    </row>
    <row r="360" spans="1:6">
      <c r="A360" s="11"/>
      <c r="B360" s="10"/>
      <c r="D360" s="11"/>
      <c r="F360" s="10"/>
    </row>
    <row r="361" spans="1:6">
      <c r="A361" s="11"/>
      <c r="B361" s="10"/>
      <c r="D361" s="11"/>
      <c r="F361" s="10"/>
    </row>
    <row r="362" spans="1:6">
      <c r="A362" s="11"/>
      <c r="B362" s="10"/>
      <c r="D362" s="11"/>
      <c r="F362" s="10"/>
    </row>
    <row r="363" spans="1:6">
      <c r="A363" s="11"/>
      <c r="B363" s="10"/>
      <c r="D363" s="11"/>
      <c r="F363" s="10"/>
    </row>
    <row r="364" spans="1:6">
      <c r="A364" s="11"/>
      <c r="B364" s="10"/>
      <c r="D364" s="11"/>
      <c r="F364" s="10"/>
    </row>
    <row r="365" spans="1:6">
      <c r="A365" s="11"/>
      <c r="B365" s="10"/>
      <c r="D365" s="11"/>
      <c r="F365" s="10"/>
    </row>
    <row r="366" spans="1:6">
      <c r="A366" s="11"/>
      <c r="B366" s="10"/>
      <c r="D366" s="11"/>
      <c r="F366" s="10"/>
    </row>
    <row r="367" spans="1:6">
      <c r="A367" s="11"/>
      <c r="B367" s="10"/>
      <c r="D367" s="11"/>
      <c r="F367" s="10"/>
    </row>
    <row r="368" spans="1:6">
      <c r="A368" s="11"/>
      <c r="B368" s="10"/>
      <c r="D368" s="11"/>
      <c r="F368" s="10"/>
    </row>
    <row r="369" spans="1:6">
      <c r="A369" s="11"/>
      <c r="B369" s="10"/>
      <c r="D369" s="11"/>
      <c r="F369" s="10"/>
    </row>
    <row r="370" spans="1:6">
      <c r="A370" s="11"/>
      <c r="B370" s="10"/>
      <c r="D370" s="11"/>
      <c r="F370" s="10"/>
    </row>
    <row r="371" spans="1:6">
      <c r="A371" s="11"/>
      <c r="B371" s="10"/>
      <c r="D371" s="11"/>
      <c r="F371" s="10"/>
    </row>
    <row r="372" spans="1:6">
      <c r="A372" s="11"/>
      <c r="B372" s="10"/>
      <c r="D372" s="11"/>
      <c r="F372" s="10"/>
    </row>
    <row r="373" spans="1:6">
      <c r="A373" s="11"/>
      <c r="B373" s="10"/>
      <c r="D373" s="11"/>
      <c r="F373" s="10"/>
    </row>
    <row r="374" spans="1:6">
      <c r="A374" s="11"/>
      <c r="B374" s="10"/>
      <c r="D374" s="11"/>
      <c r="F374" s="10"/>
    </row>
    <row r="375" spans="1:6">
      <c r="A375" s="11"/>
      <c r="B375" s="10"/>
      <c r="D375" s="11"/>
      <c r="F375" s="10"/>
    </row>
    <row r="376" spans="1:6">
      <c r="A376" s="11"/>
      <c r="B376" s="10"/>
      <c r="D376" s="11"/>
      <c r="F376" s="10"/>
    </row>
    <row r="377" spans="1:6">
      <c r="A377" s="11"/>
      <c r="B377" s="10"/>
      <c r="D377" s="11"/>
      <c r="F377" s="10"/>
    </row>
    <row r="378" spans="1:6">
      <c r="A378" s="11"/>
      <c r="B378" s="10"/>
      <c r="D378" s="11"/>
      <c r="F378" s="10"/>
    </row>
    <row r="379" spans="1:6">
      <c r="A379" s="11"/>
      <c r="B379" s="10"/>
      <c r="D379" s="11"/>
      <c r="F379" s="10"/>
    </row>
    <row r="380" spans="1:6">
      <c r="A380" s="11"/>
      <c r="B380" s="10"/>
      <c r="D380" s="11"/>
      <c r="F380" s="10"/>
    </row>
    <row r="381" spans="1:6">
      <c r="A381" s="11"/>
      <c r="B381" s="10"/>
      <c r="D381" s="11"/>
      <c r="F381" s="10"/>
    </row>
    <row r="382" spans="1:6">
      <c r="A382" s="11"/>
      <c r="B382" s="10"/>
      <c r="D382" s="11"/>
      <c r="F382" s="10"/>
    </row>
    <row r="383" spans="1:6">
      <c r="A383" s="11"/>
      <c r="B383" s="10"/>
      <c r="D383" s="11"/>
      <c r="F383" s="10"/>
    </row>
    <row r="384" spans="1:6">
      <c r="A384" s="11"/>
      <c r="B384" s="10"/>
      <c r="D384" s="11"/>
      <c r="F384" s="10"/>
    </row>
    <row r="385" spans="1:6">
      <c r="A385" s="11"/>
      <c r="B385" s="10"/>
      <c r="D385" s="11"/>
      <c r="F385" s="10"/>
    </row>
    <row r="386" spans="1:6">
      <c r="A386" s="11"/>
      <c r="B386" s="10"/>
      <c r="D386" s="11"/>
      <c r="F386" s="10"/>
    </row>
    <row r="387" spans="1:6">
      <c r="A387" s="11"/>
      <c r="B387" s="10"/>
      <c r="D387" s="11"/>
      <c r="F387" s="10"/>
    </row>
    <row r="388" spans="1:6">
      <c r="A388" s="11"/>
      <c r="B388" s="10"/>
      <c r="D388" s="11"/>
      <c r="F388" s="10"/>
    </row>
    <row r="389" spans="1:6">
      <c r="A389" s="11"/>
      <c r="B389" s="10"/>
      <c r="D389" s="11"/>
      <c r="F389" s="10"/>
    </row>
    <row r="390" spans="1:6">
      <c r="A390" s="11"/>
      <c r="B390" s="10"/>
      <c r="D390" s="11"/>
      <c r="F390" s="10"/>
    </row>
    <row r="391" spans="1:6">
      <c r="A391" s="11"/>
      <c r="B391" s="10"/>
      <c r="D391" s="11"/>
      <c r="F391" s="10"/>
    </row>
    <row r="392" spans="1:6">
      <c r="A392" s="11"/>
      <c r="B392" s="10"/>
      <c r="D392" s="11"/>
      <c r="F392" s="10"/>
    </row>
    <row r="393" spans="1:6">
      <c r="A393" s="11"/>
      <c r="B393" s="10"/>
      <c r="D393" s="11"/>
      <c r="F393" s="10"/>
    </row>
    <row r="394" spans="1:6">
      <c r="A394" s="11"/>
      <c r="B394" s="10"/>
      <c r="D394" s="11"/>
      <c r="F394" s="10"/>
    </row>
    <row r="395" spans="1:6">
      <c r="A395" s="11"/>
      <c r="B395" s="10"/>
      <c r="D395" s="11"/>
      <c r="F395" s="10"/>
    </row>
    <row r="396" spans="1:6">
      <c r="A396" s="11"/>
      <c r="B396" s="10"/>
      <c r="D396" s="11"/>
      <c r="F396" s="10"/>
    </row>
    <row r="397" spans="1:6">
      <c r="A397" s="11"/>
      <c r="B397" s="10"/>
      <c r="D397" s="11"/>
      <c r="F397" s="10"/>
    </row>
    <row r="398" spans="1:6">
      <c r="A398" s="11"/>
      <c r="B398" s="10"/>
      <c r="D398" s="11"/>
      <c r="F398" s="10"/>
    </row>
    <row r="399" spans="1:6">
      <c r="A399" s="11"/>
      <c r="B399" s="10"/>
      <c r="D399" s="11"/>
      <c r="F399" s="10"/>
    </row>
    <row r="400" spans="1:6">
      <c r="A400" s="11"/>
      <c r="B400" s="10"/>
      <c r="D400" s="11"/>
      <c r="F400" s="10"/>
    </row>
    <row r="401" spans="1:6">
      <c r="A401" s="11"/>
      <c r="B401" s="10"/>
      <c r="D401" s="11"/>
      <c r="F401" s="10"/>
    </row>
    <row r="402" spans="1:6">
      <c r="A402" s="11"/>
      <c r="B402" s="10"/>
      <c r="D402" s="11"/>
      <c r="F402" s="10"/>
    </row>
    <row r="403" spans="1:6">
      <c r="A403" s="11"/>
      <c r="B403" s="10"/>
      <c r="D403" s="11"/>
      <c r="F403" s="10"/>
    </row>
    <row r="404" spans="1:6">
      <c r="A404" s="11"/>
      <c r="B404" s="10"/>
      <c r="D404" s="11"/>
      <c r="F404" s="10"/>
    </row>
    <row r="405" spans="1:6">
      <c r="A405" s="11"/>
      <c r="B405" s="10"/>
      <c r="D405" s="11"/>
      <c r="F405" s="10"/>
    </row>
    <row r="406" spans="1:6">
      <c r="A406" s="11"/>
      <c r="B406" s="10"/>
      <c r="D406" s="11"/>
      <c r="F406" s="10"/>
    </row>
    <row r="407" spans="1:6">
      <c r="A407" s="11"/>
      <c r="B407" s="10"/>
      <c r="D407" s="11"/>
      <c r="F407" s="10"/>
    </row>
    <row r="408" spans="1:6">
      <c r="A408" s="11"/>
      <c r="B408" s="10"/>
      <c r="D408" s="11"/>
      <c r="F408" s="10"/>
    </row>
    <row r="409" spans="1:6">
      <c r="A409" s="11"/>
      <c r="B409" s="10"/>
      <c r="D409" s="11"/>
      <c r="F409" s="10"/>
    </row>
    <row r="410" spans="1:6">
      <c r="A410" s="11"/>
      <c r="B410" s="10"/>
      <c r="D410" s="11"/>
      <c r="F410" s="10"/>
    </row>
    <row r="411" spans="1:6">
      <c r="A411" s="11"/>
      <c r="B411" s="10"/>
      <c r="D411" s="11"/>
      <c r="F411" s="10"/>
    </row>
    <row r="412" spans="1:6">
      <c r="A412" s="11"/>
      <c r="B412" s="10"/>
      <c r="D412" s="11"/>
      <c r="F412" s="10"/>
    </row>
    <row r="413" spans="1:6">
      <c r="A413" s="11"/>
      <c r="B413" s="10"/>
      <c r="D413" s="11"/>
      <c r="F413" s="10"/>
    </row>
    <row r="414" spans="1:6">
      <c r="A414" s="11"/>
      <c r="B414" s="10"/>
      <c r="D414" s="11"/>
      <c r="F414" s="10"/>
    </row>
    <row r="415" spans="1:6">
      <c r="A415" s="11"/>
      <c r="B415" s="10"/>
      <c r="D415" s="11"/>
      <c r="F415" s="10"/>
    </row>
    <row r="416" spans="1:6">
      <c r="A416" s="11"/>
      <c r="B416" s="10"/>
      <c r="D416" s="11"/>
      <c r="F416" s="10"/>
    </row>
    <row r="417" spans="1:6">
      <c r="A417" s="11"/>
      <c r="B417" s="10"/>
      <c r="D417" s="11"/>
      <c r="F417" s="10"/>
    </row>
    <row r="418" spans="1:6">
      <c r="A418" s="11"/>
      <c r="B418" s="10"/>
      <c r="D418" s="11"/>
      <c r="F418" s="10"/>
    </row>
    <row r="419" spans="1:6">
      <c r="A419" s="11"/>
      <c r="B419" s="10"/>
      <c r="D419" s="11"/>
      <c r="F419" s="10"/>
    </row>
    <row r="420" spans="1:6">
      <c r="A420" s="11"/>
      <c r="B420" s="10"/>
      <c r="D420" s="11"/>
      <c r="F420" s="10"/>
    </row>
    <row r="421" spans="1:6">
      <c r="A421" s="11"/>
      <c r="B421" s="10"/>
      <c r="D421" s="11"/>
      <c r="F421" s="10"/>
    </row>
    <row r="422" spans="1:6">
      <c r="A422" s="11"/>
      <c r="B422" s="10"/>
      <c r="D422" s="11"/>
      <c r="F422" s="10"/>
    </row>
    <row r="423" spans="1:6">
      <c r="A423" s="11"/>
      <c r="B423" s="10"/>
      <c r="D423" s="11"/>
      <c r="F423" s="10"/>
    </row>
    <row r="424" spans="1:6">
      <c r="A424" s="11"/>
      <c r="B424" s="10"/>
      <c r="D424" s="11"/>
      <c r="F424" s="10"/>
    </row>
    <row r="425" spans="1:6">
      <c r="A425" s="11"/>
      <c r="B425" s="10"/>
      <c r="D425" s="11"/>
      <c r="F425" s="10"/>
    </row>
    <row r="426" spans="1:6">
      <c r="A426" s="11"/>
      <c r="B426" s="10"/>
      <c r="D426" s="11"/>
      <c r="F426" s="10"/>
    </row>
    <row r="427" spans="1:6">
      <c r="A427" s="11"/>
      <c r="B427" s="10"/>
      <c r="D427" s="11"/>
      <c r="F427" s="10"/>
    </row>
    <row r="428" spans="1:6">
      <c r="A428" s="11"/>
      <c r="B428" s="10"/>
      <c r="D428" s="11"/>
      <c r="F428" s="10"/>
    </row>
    <row r="429" spans="1:6">
      <c r="A429" s="11"/>
      <c r="B429" s="10"/>
      <c r="D429" s="11"/>
      <c r="F429" s="10"/>
    </row>
    <row r="430" spans="1:6">
      <c r="A430" s="11"/>
      <c r="B430" s="10"/>
      <c r="D430" s="11"/>
      <c r="F430" s="10"/>
    </row>
    <row r="431" spans="1:6">
      <c r="A431" s="11"/>
      <c r="B431" s="10"/>
      <c r="D431" s="11"/>
      <c r="F431" s="10"/>
    </row>
    <row r="432" spans="1:6">
      <c r="A432" s="11"/>
      <c r="B432" s="10"/>
      <c r="D432" s="11"/>
      <c r="F432" s="10"/>
    </row>
    <row r="433" spans="1:6">
      <c r="A433" s="11"/>
      <c r="B433" s="10"/>
      <c r="D433" s="11"/>
      <c r="F433" s="10"/>
    </row>
    <row r="434" spans="1:6">
      <c r="A434" s="11"/>
      <c r="B434" s="10"/>
      <c r="D434" s="11"/>
      <c r="F434" s="10"/>
    </row>
    <row r="435" spans="1:6">
      <c r="A435" s="11"/>
      <c r="B435" s="10"/>
      <c r="D435" s="11"/>
      <c r="F435" s="10"/>
    </row>
    <row r="436" spans="1:6">
      <c r="A436" s="11"/>
      <c r="B436" s="10"/>
      <c r="D436" s="11"/>
      <c r="F436" s="10"/>
    </row>
    <row r="437" spans="1:6">
      <c r="A437" s="11"/>
      <c r="B437" s="10"/>
      <c r="D437" s="11"/>
      <c r="F437" s="10"/>
    </row>
    <row r="438" spans="1:6">
      <c r="A438" s="11"/>
      <c r="B438" s="10"/>
      <c r="D438" s="11"/>
      <c r="F438" s="10"/>
    </row>
    <row r="439" spans="1:6">
      <c r="A439" s="11"/>
      <c r="B439" s="10"/>
      <c r="D439" s="11"/>
      <c r="F439" s="10"/>
    </row>
    <row r="440" spans="1:6">
      <c r="A440" s="11"/>
      <c r="B440" s="10"/>
      <c r="D440" s="11"/>
      <c r="F440" s="10"/>
    </row>
    <row r="441" spans="1:6">
      <c r="A441" s="11"/>
      <c r="B441" s="10"/>
      <c r="D441" s="11"/>
      <c r="F441" s="10"/>
    </row>
    <row r="442" spans="1:6">
      <c r="A442" s="11"/>
      <c r="B442" s="10"/>
      <c r="D442" s="11"/>
      <c r="F442" s="10"/>
    </row>
    <row r="443" spans="1:6">
      <c r="A443" s="11"/>
      <c r="B443" s="10"/>
      <c r="D443" s="11"/>
      <c r="F443" s="10"/>
    </row>
    <row r="444" spans="1:6">
      <c r="A444" s="11"/>
      <c r="B444" s="10"/>
      <c r="D444" s="11"/>
      <c r="F444" s="10"/>
    </row>
    <row r="445" spans="1:6">
      <c r="A445" s="11"/>
      <c r="B445" s="10"/>
      <c r="D445" s="11"/>
      <c r="F445" s="10"/>
    </row>
    <row r="446" spans="1:6">
      <c r="A446" s="11"/>
      <c r="B446" s="10"/>
      <c r="D446" s="11"/>
      <c r="F446" s="10"/>
    </row>
    <row r="447" spans="1:6">
      <c r="A447" s="11"/>
      <c r="B447" s="10"/>
      <c r="D447" s="11"/>
      <c r="F447" s="10"/>
    </row>
    <row r="448" spans="1:6">
      <c r="A448" s="11"/>
      <c r="B448" s="10"/>
      <c r="D448" s="11"/>
      <c r="F448" s="10"/>
    </row>
    <row r="449" spans="1:6">
      <c r="A449" s="11"/>
      <c r="B449" s="10"/>
      <c r="D449" s="11"/>
      <c r="F449" s="10"/>
    </row>
    <row r="450" spans="1:6">
      <c r="A450" s="11"/>
      <c r="B450" s="10"/>
      <c r="D450" s="11"/>
      <c r="F450" s="10"/>
    </row>
    <row r="451" spans="1:6">
      <c r="A451" s="11"/>
      <c r="B451" s="10"/>
      <c r="D451" s="11"/>
      <c r="F451" s="10"/>
    </row>
    <row r="452" spans="1:6">
      <c r="A452" s="11"/>
      <c r="B452" s="10"/>
      <c r="D452" s="11"/>
      <c r="F452" s="10"/>
    </row>
    <row r="453" spans="1:6">
      <c r="A453" s="11"/>
      <c r="B453" s="10"/>
      <c r="D453" s="11"/>
      <c r="F453" s="10"/>
    </row>
    <row r="454" spans="1:6">
      <c r="A454" s="11"/>
      <c r="B454" s="10"/>
      <c r="D454" s="11"/>
      <c r="F454" s="10"/>
    </row>
    <row r="455" spans="1:6">
      <c r="A455" s="11"/>
      <c r="B455" s="10"/>
      <c r="D455" s="11"/>
      <c r="F455" s="10"/>
    </row>
    <row r="456" spans="1:6">
      <c r="A456" s="11"/>
      <c r="B456" s="10"/>
      <c r="D456" s="11"/>
      <c r="F456" s="10"/>
    </row>
    <row r="457" spans="1:6">
      <c r="A457" s="11"/>
      <c r="B457" s="10"/>
      <c r="D457" s="11"/>
      <c r="F457" s="10"/>
    </row>
    <row r="458" spans="1:6">
      <c r="A458" s="11"/>
      <c r="B458" s="10"/>
      <c r="D458" s="11"/>
      <c r="F458" s="10"/>
    </row>
    <row r="459" spans="1:6">
      <c r="A459" s="11"/>
      <c r="B459" s="10"/>
      <c r="D459" s="11"/>
      <c r="F459" s="10"/>
    </row>
    <row r="460" spans="1:6">
      <c r="A460" s="11"/>
      <c r="B460" s="10"/>
      <c r="D460" s="11"/>
      <c r="F460" s="10"/>
    </row>
    <row r="461" spans="1:6">
      <c r="A461" s="11"/>
      <c r="B461" s="10"/>
      <c r="D461" s="11"/>
      <c r="F461" s="10"/>
    </row>
    <row r="462" spans="1:6">
      <c r="A462" s="11"/>
      <c r="B462" s="10"/>
      <c r="D462" s="11"/>
      <c r="F462" s="10"/>
    </row>
    <row r="463" spans="1:6">
      <c r="A463" s="11"/>
      <c r="B463" s="10"/>
      <c r="D463" s="11"/>
      <c r="F463" s="10"/>
    </row>
    <row r="464" spans="1:6">
      <c r="A464" s="11"/>
      <c r="B464" s="10"/>
      <c r="D464" s="11"/>
      <c r="F464" s="10"/>
    </row>
    <row r="465" spans="1:6">
      <c r="A465" s="11"/>
      <c r="B465" s="10"/>
      <c r="D465" s="11"/>
      <c r="F465" s="10"/>
    </row>
    <row r="466" spans="1:6">
      <c r="A466" s="11"/>
      <c r="B466" s="10"/>
      <c r="D466" s="11"/>
      <c r="F466" s="10"/>
    </row>
    <row r="467" spans="1:6">
      <c r="A467" s="11"/>
      <c r="B467" s="10"/>
      <c r="D467" s="11"/>
      <c r="F467" s="10"/>
    </row>
    <row r="468" spans="1:6">
      <c r="A468" s="11"/>
      <c r="B468" s="10"/>
      <c r="D468" s="11"/>
      <c r="F468" s="10"/>
    </row>
    <row r="469" spans="1:6">
      <c r="A469" s="11"/>
      <c r="B469" s="10"/>
      <c r="D469" s="11"/>
      <c r="F469" s="10"/>
    </row>
    <row r="470" spans="1:6">
      <c r="A470" s="11"/>
      <c r="B470" s="10"/>
      <c r="D470" s="11"/>
      <c r="F470" s="10"/>
    </row>
    <row r="471" spans="1:6">
      <c r="A471" s="11"/>
      <c r="B471" s="10"/>
      <c r="D471" s="11"/>
      <c r="F471" s="10"/>
    </row>
    <row r="472" spans="1:6">
      <c r="A472" s="11"/>
      <c r="B472" s="10"/>
      <c r="D472" s="11"/>
      <c r="F472" s="10"/>
    </row>
    <row r="473" spans="1:6">
      <c r="A473" s="11"/>
      <c r="B473" s="10"/>
      <c r="D473" s="11"/>
      <c r="F473" s="10"/>
    </row>
    <row r="474" spans="1:6">
      <c r="A474" s="11"/>
      <c r="B474" s="10"/>
      <c r="D474" s="11"/>
      <c r="F474" s="10"/>
    </row>
    <row r="475" spans="1:6">
      <c r="A475" s="11"/>
      <c r="B475" s="10"/>
      <c r="D475" s="11"/>
      <c r="F475" s="10"/>
    </row>
    <row r="476" spans="1:6">
      <c r="A476" s="11"/>
      <c r="B476" s="10"/>
      <c r="D476" s="11"/>
      <c r="F476" s="10"/>
    </row>
    <row r="477" spans="1:6">
      <c r="A477" s="11"/>
      <c r="B477" s="10"/>
      <c r="D477" s="11"/>
      <c r="F477" s="10"/>
    </row>
    <row r="478" spans="1:6">
      <c r="A478" s="11"/>
      <c r="B478" s="10"/>
      <c r="D478" s="11"/>
      <c r="F478" s="10"/>
    </row>
    <row r="479" spans="1:6">
      <c r="A479" s="11"/>
      <c r="B479" s="10"/>
      <c r="D479" s="11"/>
      <c r="F479" s="10"/>
    </row>
    <row r="480" spans="1:6">
      <c r="A480" s="11"/>
      <c r="B480" s="10"/>
      <c r="D480" s="11"/>
      <c r="F480" s="10"/>
    </row>
    <row r="481" spans="1:6">
      <c r="A481" s="11"/>
      <c r="B481" s="10"/>
      <c r="D481" s="11"/>
      <c r="F481" s="10"/>
    </row>
    <row r="482" spans="1:6">
      <c r="A482" s="11"/>
      <c r="B482" s="10"/>
      <c r="D482" s="11"/>
      <c r="F482" s="10"/>
    </row>
    <row r="483" spans="1:6">
      <c r="A483" s="11"/>
      <c r="B483" s="10"/>
      <c r="D483" s="11"/>
      <c r="F483" s="10"/>
    </row>
    <row r="484" spans="1:6">
      <c r="A484" s="11"/>
      <c r="B484" s="10"/>
      <c r="D484" s="11"/>
      <c r="F484" s="10"/>
    </row>
    <row r="485" spans="1:6">
      <c r="A485" s="11"/>
      <c r="B485" s="10"/>
      <c r="D485" s="11"/>
      <c r="F485" s="10"/>
    </row>
    <row r="486" spans="1:6">
      <c r="A486" s="11"/>
      <c r="B486" s="10"/>
      <c r="D486" s="11"/>
      <c r="F486" s="10"/>
    </row>
    <row r="487" spans="1:6">
      <c r="A487" s="11"/>
      <c r="B487" s="10"/>
      <c r="D487" s="11"/>
      <c r="F487" s="10"/>
    </row>
    <row r="488" spans="1:6">
      <c r="A488" s="11"/>
      <c r="B488" s="10"/>
      <c r="D488" s="11"/>
      <c r="F488" s="10"/>
    </row>
    <row r="489" spans="1:6">
      <c r="A489" s="11"/>
      <c r="B489" s="10"/>
      <c r="D489" s="11"/>
      <c r="F489" s="10"/>
    </row>
  </sheetData>
  <mergeCells count="2">
    <mergeCell ref="H1:H4"/>
    <mergeCell ref="I1:I4"/>
  </mergeCells>
  <phoneticPr fontId="26" type="noConversion"/>
  <conditionalFormatting sqref="A1:G1">
    <cfRule type="expression" dxfId="0" priority="1" stopIfTrue="1">
      <formula>IF(A1=#REF!,0,1)</formula>
    </cfRule>
  </conditionalFormatting>
  <pageMargins left="0.69930555555555596" right="0.69930555555555596" top="0.75" bottom="0.75" header="0.3" footer="0.3"/>
  <pageSetup paperSize="9"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EXT-4K600A-MF-51-HBTLS</vt:lpstr>
      <vt:lpstr>Previous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gxx</cp:lastModifiedBy>
  <cp:lastPrinted>2012-03-10T00:33:00Z</cp:lastPrinted>
  <dcterms:created xsi:type="dcterms:W3CDTF">2011-11-30T23:39:00Z</dcterms:created>
  <dcterms:modified xsi:type="dcterms:W3CDTF">2019-01-18T02:45:04Z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